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340" windowHeight="9285" activeTab="0"/>
  </bookViews>
  <sheets>
    <sheet name="КЦСО" sheetId="1" r:id="rId1"/>
  </sheets>
  <definedNames>
    <definedName name="_xlnm.Print_Area" localSheetId="0">'КЦСО'!$A$2:$Q$389</definedName>
  </definedNames>
  <calcPr fullCalcOnLoad="1"/>
</workbook>
</file>

<file path=xl/sharedStrings.xml><?xml version="1.0" encoding="utf-8"?>
<sst xmlns="http://schemas.openxmlformats.org/spreadsheetml/2006/main" count="1067" uniqueCount="172">
  <si>
    <t>Уникальный номер реестровой записи</t>
  </si>
  <si>
    <t>наименование</t>
  </si>
  <si>
    <t>код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</si>
  <si>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</si>
  <si>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</si>
  <si>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единица измерения по ОКЕИ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</si>
  <si>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</si>
  <si>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</si>
  <si>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Показатель качества государственной услуги</t>
  </si>
  <si>
    <t>Значение показателя качества государственной услуги</t>
  </si>
  <si>
    <t>Наименование областного государственного учреждения (обособленного подразделения)</t>
  </si>
  <si>
    <t>Вид деятельности областного государственного учреждения (обособленного подразделения)</t>
  </si>
  <si>
    <t>Вид областного государственного учреждения (обособленного подразделения)</t>
  </si>
  <si>
    <t>(указывается вид областного государственного учреждения из ведомственного (отраслевого) перечня</t>
  </si>
  <si>
    <t>ЧАСТЬ 1. Сведения об оказываемых государственных услугах.</t>
  </si>
  <si>
    <t>1. Наименование государственной услуги</t>
  </si>
  <si>
    <t>2. Категория получателей государственной услуги</t>
  </si>
  <si>
    <t>Коды</t>
  </si>
  <si>
    <t>0506001</t>
  </si>
  <si>
    <t>Форма по ОКУД</t>
  </si>
  <si>
    <t>Дата</t>
  </si>
  <si>
    <t>по Сводному реестру</t>
  </si>
  <si>
    <t>По ОКВЭД</t>
  </si>
  <si>
    <t>Уникальный номер по базовому перечню</t>
  </si>
  <si>
    <t>Стационарная форма</t>
  </si>
  <si>
    <t xml:space="preserve">Наименование </t>
  </si>
  <si>
    <t>%</t>
  </si>
  <si>
    <t>РАЗДЕЛ 1.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</si>
  <si>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</si>
  <si>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</si>
  <si>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</si>
  <si>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Среднегодовой размер платы (цена, тариф)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</si>
  <si>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</si>
  <si>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</si>
  <si>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</si>
  <si>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</si>
  <si>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</si>
  <si>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</si>
  <si>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</si>
  <si>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услуги.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</si>
  <si>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</si>
  <si>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</si>
  <si>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потенциальный потребителей государственной услуги:</t>
  </si>
  <si>
    <t>Способ информирования</t>
  </si>
  <si>
    <t>Состав размещаемой информации</t>
  </si>
  <si>
    <t>Предоставление социального обслуживания</t>
  </si>
  <si>
    <t>Организации социального обслуживания</t>
  </si>
  <si>
    <t>постановление</t>
  </si>
  <si>
    <t>администрация Владимирской области</t>
  </si>
  <si>
    <t>Об утверждении размера платы за предоставление социальных услуг и порядка ее взимания</t>
  </si>
  <si>
    <t>приказ</t>
  </si>
  <si>
    <t>департамент социальной защиты населения</t>
  </si>
  <si>
    <t>Постановление администрации Владимирской области от 02.12.2014 №1230 "О порядке предоставления социальных услуг поставщиками социальных услуг во Владимирской области"</t>
  </si>
  <si>
    <t>Информационные стенды или информационные киоски (при их наличии)</t>
  </si>
  <si>
    <t>- график работы, почтовый адрес, номера телефонов, адрес интернет-сайта и электронной почты</t>
  </si>
  <si>
    <t>- контактная информация о должностных лицах, ответственных за обеспечение выполнения полномочий в сфере социального обслуживания граждан</t>
  </si>
  <si>
    <t>Информационно-телекоммуникационная сеть "Интернет"</t>
  </si>
  <si>
    <t>- информация о поставщике социальных услуг, предоставляемых ими социальных услугах, видах социальных услуг, спроках, порядке и об условиях их предоставления, о тарифах на эти услуги</t>
  </si>
  <si>
    <t>чел.</t>
  </si>
  <si>
    <t>очно</t>
  </si>
  <si>
    <t>Численность граждан, получивших социальные услуги</t>
  </si>
  <si>
    <t>Удовлетворенность получателей социальных услуг в оказанных социальных услугах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</si>
  <si>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</si>
  <si>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РАЗДЕЛ 2.</t>
  </si>
  <si>
    <t>х</t>
  </si>
  <si>
    <t xml:space="preserve">22030000000000001007100 </t>
  </si>
  <si>
    <t>22031000000000001006100</t>
  </si>
  <si>
    <t>Граждане, нуждающиеся в социальном обслуживании</t>
  </si>
  <si>
    <t>Комплексные центры социального обслуживания населения</t>
  </si>
  <si>
    <t>Cоциальное обслуживание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</si>
  <si>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государственное бюджетное учреждение социального обслуживания Владимирской области "Владимирский комплексный центр социального обслуживания населения" (кризисное отделение для женщин);</t>
  </si>
  <si>
    <t>Укомплектованность организации специалистами, оказывающими социальные услуги</t>
  </si>
  <si>
    <t>государственное бюджетное учреждение социального обслуживания Владимирской области "Селивановский комплексный центр социального обслуживания населения" (детское отделение);</t>
  </si>
  <si>
    <t>Об утверждении подушевых нормативов финансирования социальных услуг в учреждениях социального обслуживания</t>
  </si>
  <si>
    <t>Частота обновления информации</t>
  </si>
  <si>
    <t>По мере изменения информации</t>
  </si>
  <si>
    <t>В течении десяти рабочих дней со дня создания, получения или внесения соответствующих изменений размещаемой информации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</si>
  <si>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</si>
  <si>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Cоциальное обслуживание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</si>
  <si>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государственное бюджетное учреждение социального обслуживания Владимирской области "Вязниковский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</si>
  <si>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"Гусь-Хрустальный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</si>
  <si>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"Ковровский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</si>
  <si>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"Гороховецкий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</si>
  <si>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</si>
  <si>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"Комплексный центр социального обслуживания населения Кольчугинского района" ;</t>
  </si>
  <si>
    <t>государственное бюджетное учреждение социального обслуживания Владимирской области "Меленковский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</si>
  <si>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"Селивановский комплексный центр социального обслуживания населения" ;</t>
  </si>
  <si>
    <t>РАЗДЕЛ 3.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</si>
  <si>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</si>
  <si>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 xml:space="preserve">22032000000000002004100 </t>
  </si>
  <si>
    <t>Cоциальное обслуживание в 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срочные социальные услуги</t>
  </si>
  <si>
    <t>государственное бюджетное учреждение социального обслуживания Владимирской области "Александровский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</si>
  <si>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"Владимирский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</si>
  <si>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"Камешковский комплексный центр социального обслуживания населения" ;</t>
  </si>
  <si>
    <t>государственное автономное учреждение социального обслуживания Владимирской области "Муромский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</si>
  <si>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"Петушинский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</si>
  <si>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"Собинский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</si>
  <si>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"Судогодский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</si>
  <si>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"Суздальский комплексный центр социального обслуживания населения" ;</t>
  </si>
  <si>
    <t>государственное бюджетное учреждение социального обслуживания Владимирской области "Комплексный центр социального обслуживания населения Юрьев-Польского района".</t>
  </si>
  <si>
    <t>ЧАСТЬ 3. Прочие сведения о государственном задании.</t>
  </si>
  <si>
    <t>1. Основания для досрочного прекращения исполнения государственного задания</t>
  </si>
  <si>
    <t>ликвидация или реорганизация организаций социального обслуживания; приостановка деятельности в соответствии с решением суда; признание дома непригодным для проживания</t>
  </si>
  <si>
    <t>2. Иная информаци, необходимая для исполнения (контроля за исполнением) государственного задания</t>
  </si>
  <si>
    <t xml:space="preserve"> -</t>
  </si>
  <si>
    <t>3. Порядок контроля за исполнением государственного задания</t>
  </si>
  <si>
    <t>Формы контроля</t>
  </si>
  <si>
    <t>Периодичность</t>
  </si>
  <si>
    <t>Областные органы исполнительной власти, осуществляющие контроль за оказанием услуги</t>
  </si>
  <si>
    <t>Текущий контроль</t>
  </si>
  <si>
    <t>1 раз в кваптал</t>
  </si>
  <si>
    <t>Департамент социальной защиты населения</t>
  </si>
  <si>
    <t>Тематический контроль с выездом в организации социального обслуживания</t>
  </si>
  <si>
    <t>в течении года</t>
  </si>
  <si>
    <t>Департамент социальной защиты населения, государственные казенные учреждения социальной защиты населения, надзорные органы</t>
  </si>
  <si>
    <t>4. Требования к отчетности об исполнении государственного задания</t>
  </si>
  <si>
    <t>4.1. Периодичность представления отчетов об исполнении государственного задания</t>
  </si>
  <si>
    <t>1 раз в квартал</t>
  </si>
  <si>
    <t>4.2. Сроки предоставления отчетов об исполнении государственного задания</t>
  </si>
  <si>
    <t>ежеквартально до 5 числа месяца, следующего за отчетным</t>
  </si>
  <si>
    <t>4.3. Иные требования к отчетности об исполнении государственного задания</t>
  </si>
  <si>
    <t>5. Иные показатели, связанные с выполнением государственного задания</t>
  </si>
  <si>
    <t>государственное бюджетное учреждение социального обслуживания Владимирской области "Александровский комплексный центр социального обслуживания населения", всего:</t>
  </si>
  <si>
    <t>в том числе отделение срочных социальных услуг</t>
  </si>
  <si>
    <t>государственное бюджетное учреждение социального обслуживания Владимирской области "Владимирский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</si>
  <si>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"Вязниковский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</si>
  <si>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"Гусь-Хрустальный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</si>
  <si>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"Ковровский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</si>
  <si>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"Гороховецкий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</si>
  <si>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"Камешковский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</si>
  <si>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"Киржачский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</si>
  <si>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"Комплексный центр социального обслуживания населения Кольчугинского района", всего:</t>
  </si>
  <si>
    <t>государственное бюджетное учреждение социального обслуживания Владимирской области "Меленковский комплексный центр социального обслуживания населения", всего:</t>
  </si>
  <si>
    <t>государственное автономное учреждение социального обслуживания Владимирской области "Муромский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</si>
  <si>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"Петушинский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</si>
  <si>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"Собинский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</si>
  <si>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"Судогодский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</si>
  <si>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"Суздальский комплексный центр социального обслуживания населения", всего:</t>
  </si>
  <si>
    <t>государственное бюджетное учреждение социального обслуживания Владимирской области "Комплексный центр социального обслуживания населения Юрьев-Польского района", всего:.</t>
  </si>
  <si>
    <t>социальное обслуживание на дому</t>
  </si>
  <si>
    <t>срочные социальные услуги</t>
  </si>
  <si>
    <t>отделение срочных социальных услуг</t>
  </si>
  <si>
    <t>отделение срочных социальных услуг (дети)</t>
  </si>
  <si>
    <t>отделение дневного пребывания</t>
  </si>
  <si>
    <t>отделение дневного пребывания (дети)</t>
  </si>
  <si>
    <t xml:space="preserve">ГОСУДАРСТВЕННОЕ ЗАДАНИЕ </t>
  </si>
  <si>
    <t>Полустационарная форма</t>
  </si>
  <si>
    <t>Уникальный номер реестровой записи по общероссийскому базовому (отрослевому) или региональному перечню</t>
  </si>
  <si>
    <t>государственное бюджетное учреждение социального обслуживания Владимирской области "Петушинский комплексный центр социального обслуживания населения" (детское отделение);</t>
  </si>
  <si>
    <t>социальное обслуживание на дому (дети)</t>
  </si>
  <si>
    <t>срочные социальные услуги (дети)</t>
  </si>
  <si>
    <t>социально-реабилитационное отделение</t>
  </si>
  <si>
    <t>срочные услуги в социально-реабилитационном отделении</t>
  </si>
  <si>
    <r>
      <t xml:space="preserve">социальное обслуживание на дому </t>
    </r>
    <r>
      <rPr>
        <b/>
        <sz val="12"/>
        <rFont val="Times New Roman"/>
        <family val="1"/>
      </rPr>
      <t>(дети)</t>
    </r>
  </si>
  <si>
    <r>
      <t xml:space="preserve">срочные социальные услуги </t>
    </r>
    <r>
      <rPr>
        <b/>
        <sz val="10"/>
        <rFont val="Arial Cyr"/>
        <family val="0"/>
      </rPr>
      <t>(дети)</t>
    </r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</si>
  <si>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</si>
  <si>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</si>
  <si>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показателях</t>
  </si>
  <si>
    <t xml:space="preserve">УТВЕРЖДАЮ                 </t>
  </si>
  <si>
    <t>Директор департамента социальной защиты населения</t>
  </si>
  <si>
    <t>________________________________Л.Е. Кукушкина</t>
  </si>
  <si>
    <t>Допустимые (возможные) отклонения от установленных показателей объема государственной услуги</t>
  </si>
  <si>
    <t>ПРОЕКТ</t>
  </si>
  <si>
    <t>отделение социально-реабилитационное</t>
  </si>
  <si>
    <t xml:space="preserve">Численность граждан, получивших социальные услуги </t>
  </si>
  <si>
    <t xml:space="preserve">срочные социальные услуги </t>
  </si>
  <si>
    <t>на 2020 год и плановый период 2021 и 2022годов</t>
  </si>
  <si>
    <t>2020 год</t>
  </si>
  <si>
    <t xml:space="preserve">2021 год </t>
  </si>
  <si>
    <t>2022 год</t>
  </si>
  <si>
    <t>"____"____________2019 г.</t>
  </si>
  <si>
    <t>"______"____________________2019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</si>
</sst>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" fillId="0" borderId="18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center" wrapText="1"/>
    </xf>
    <xf numFmtId="0" fontId="1" fillId="32" borderId="0" xfId="0" applyFont="1" applyFill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27" xfId="0" applyFill="1" applyBorder="1" applyAlignment="1">
      <alignment horizontal="left" vertical="center" wrapText="1"/>
    </xf>
    <xf numFmtId="0" fontId="0" fillId="33" borderId="28" xfId="0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89"/>
  <sheetViews>
    <sheetView tabSelected="1" zoomScale="79" zoomScaleNormal="79" zoomScalePageLayoutView="0" workbookViewId="0" topLeftCell="A161">
      <selection activeCell="M167" sqref="M167"/>
    </sheetView>
  </sheetViews>
  <sheetFormatPr defaultColWidth="8.875" defaultRowHeight="12.75"/>
  <cols>
    <col min="1" max="1" width="17.25390625" style="1" customWidth="1"/>
    <col min="2" max="2" width="14.625" style="1" customWidth="1"/>
    <col min="3" max="3" width="12.625" style="1" bestFit="1" customWidth="1"/>
    <col min="4" max="4" width="17.25390625" style="1" customWidth="1"/>
    <col min="5" max="5" width="24.375" style="1" customWidth="1"/>
    <col min="6" max="6" width="23.625" style="1" customWidth="1"/>
    <col min="7" max="7" width="8.625" style="1" customWidth="1"/>
    <col min="8" max="8" width="8.875" style="1" customWidth="1"/>
    <col min="9" max="9" width="10.625" style="1" customWidth="1"/>
    <col min="10" max="10" width="12.875" style="1" customWidth="1"/>
    <col min="11" max="11" width="10.00390625" style="1" customWidth="1"/>
    <col min="12" max="12" width="14.25390625" style="1" customWidth="1"/>
    <col min="13" max="13" width="14.00390625" style="1" customWidth="1"/>
    <col min="14" max="14" width="14.125" style="1" customWidth="1"/>
    <col min="15" max="15" width="11.25390625" style="40" customWidth="1"/>
    <col min="16" max="16" width="13.25390625" style="40" customWidth="1"/>
    <col min="17" max="73" width="8.875" style="40" customWidth="1"/>
    <col min="74" max="16384" width="8.875" style="1" customWidth="1"/>
  </cols>
  <sheetData>
    <row r="1" spans="15:73" ht="15"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</row>
    <row r="2" spans="9:14" ht="15">
      <c r="I2" s="44"/>
      <c r="J2" s="44"/>
      <c r="K2" s="87" t="s">
        <v>162</v>
      </c>
      <c r="L2" s="87"/>
      <c r="M2" s="87"/>
      <c r="N2" s="44"/>
    </row>
    <row r="3" spans="10:14" ht="20.25" customHeight="1">
      <c r="J3" s="130" t="s">
        <v>158</v>
      </c>
      <c r="K3" s="130"/>
      <c r="L3" s="130"/>
      <c r="M3" s="130"/>
      <c r="N3" s="130"/>
    </row>
    <row r="4" spans="10:14" ht="28.5" customHeight="1">
      <c r="J4" s="130" t="s">
        <v>159</v>
      </c>
      <c r="K4" s="130"/>
      <c r="L4" s="130"/>
      <c r="M4" s="130"/>
      <c r="N4" s="130"/>
    </row>
    <row r="5" spans="10:14" ht="18" customHeight="1">
      <c r="J5" s="87" t="s">
        <v>160</v>
      </c>
      <c r="K5" s="87"/>
      <c r="L5" s="87"/>
      <c r="M5" s="87"/>
      <c r="N5" s="87"/>
    </row>
    <row r="6" spans="10:14" ht="13.5" customHeight="1">
      <c r="J6" s="44"/>
      <c r="K6" s="44"/>
      <c r="L6" s="44"/>
      <c r="M6" s="44"/>
      <c r="N6" s="44"/>
    </row>
    <row r="7" spans="10:14" ht="17.25" customHeight="1">
      <c r="J7" s="87" t="s">
        <v>171</v>
      </c>
      <c r="K7" s="87"/>
      <c r="L7" s="87"/>
      <c r="M7" s="87"/>
      <c r="N7" s="87"/>
    </row>
    <row r="9" spans="1:14" ht="15" customHeight="1">
      <c r="A9" s="87" t="s">
        <v>145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 customHeight="1">
      <c r="A10" s="87" t="s">
        <v>166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</row>
    <row r="11" spans="6:7" ht="21" customHeight="1">
      <c r="F11" s="87" t="s">
        <v>170</v>
      </c>
      <c r="G11" s="87"/>
    </row>
    <row r="12" spans="1:14" ht="15" customHeigh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</row>
    <row r="13" ht="15.75" thickBot="1">
      <c r="M13" s="2" t="s">
        <v>17</v>
      </c>
    </row>
    <row r="14" spans="1:13" ht="27" customHeight="1" thickBot="1">
      <c r="A14" s="87" t="s">
        <v>10</v>
      </c>
      <c r="B14" s="87"/>
      <c r="C14" s="87"/>
      <c r="D14" s="87"/>
      <c r="E14" s="77" t="s">
        <v>68</v>
      </c>
      <c r="F14" s="77"/>
      <c r="G14" s="77"/>
      <c r="H14" s="77"/>
      <c r="I14" s="77"/>
      <c r="J14" s="77"/>
      <c r="K14" s="77"/>
      <c r="L14" s="1" t="s">
        <v>19</v>
      </c>
      <c r="M14" s="3" t="s">
        <v>18</v>
      </c>
    </row>
    <row r="15" spans="12:13" ht="15.75" thickBot="1">
      <c r="L15" s="1" t="s">
        <v>20</v>
      </c>
      <c r="M15" s="16"/>
    </row>
    <row r="16" spans="1:13" ht="27" customHeight="1" thickBot="1">
      <c r="A16" s="87" t="s">
        <v>11</v>
      </c>
      <c r="B16" s="87"/>
      <c r="C16" s="87"/>
      <c r="D16" s="87"/>
      <c r="E16" s="77" t="s">
        <v>45</v>
      </c>
      <c r="F16" s="77"/>
      <c r="G16" s="77"/>
      <c r="H16" s="77"/>
      <c r="I16" s="77"/>
      <c r="J16" s="77"/>
      <c r="K16" s="77"/>
      <c r="L16" s="1" t="s">
        <v>21</v>
      </c>
      <c r="M16" s="5"/>
    </row>
    <row r="17" spans="1:13" ht="15.75" thickBot="1">
      <c r="A17" s="87"/>
      <c r="B17" s="87"/>
      <c r="C17" s="87"/>
      <c r="D17" s="87"/>
      <c r="L17" s="1" t="s">
        <v>22</v>
      </c>
      <c r="M17" s="4"/>
    </row>
    <row r="18" spans="1:13" ht="27" customHeight="1" thickBot="1">
      <c r="A18" s="87" t="s">
        <v>12</v>
      </c>
      <c r="B18" s="87"/>
      <c r="C18" s="87"/>
      <c r="D18" s="87"/>
      <c r="E18" s="77" t="s">
        <v>46</v>
      </c>
      <c r="F18" s="77"/>
      <c r="G18" s="77"/>
      <c r="H18" s="77"/>
      <c r="I18" s="77"/>
      <c r="J18" s="77"/>
      <c r="K18" s="77"/>
      <c r="L18" s="1" t="s">
        <v>22</v>
      </c>
      <c r="M18" s="5"/>
    </row>
    <row r="19" spans="5:13" ht="30" customHeight="1" thickBot="1">
      <c r="E19" s="71" t="s">
        <v>13</v>
      </c>
      <c r="F19" s="71"/>
      <c r="G19" s="71"/>
      <c r="H19" s="71"/>
      <c r="I19" s="71"/>
      <c r="J19" s="71"/>
      <c r="K19" s="71"/>
      <c r="L19" s="1" t="s">
        <v>22</v>
      </c>
      <c r="M19" s="4"/>
    </row>
    <row r="22" spans="1:14" ht="15.75" customHeight="1">
      <c r="A22" s="87" t="s">
        <v>14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28.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74"/>
      <c r="N23" s="6"/>
    </row>
    <row r="24" spans="1:14" ht="15" customHeight="1">
      <c r="A24" s="87" t="s">
        <v>27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</row>
    <row r="25" ht="15.75" thickBot="1"/>
    <row r="26" spans="1:14" ht="79.5" customHeight="1" thickBot="1">
      <c r="A26" s="87" t="s">
        <v>15</v>
      </c>
      <c r="B26" s="87"/>
      <c r="C26" s="87"/>
      <c r="D26" s="87"/>
      <c r="E26" s="77" t="s">
        <v>62</v>
      </c>
      <c r="F26" s="77"/>
      <c r="G26" s="77"/>
      <c r="H26" s="77"/>
      <c r="I26" s="77"/>
      <c r="J26" s="77"/>
      <c r="K26" s="77"/>
      <c r="L26" s="87" t="s">
        <v>23</v>
      </c>
      <c r="M26" s="125"/>
      <c r="N26" s="18" t="s">
        <v>65</v>
      </c>
    </row>
    <row r="27" spans="1:14" ht="15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</row>
    <row r="28" spans="1:11" ht="15">
      <c r="A28" s="87" t="s">
        <v>16</v>
      </c>
      <c r="B28" s="87"/>
      <c r="C28" s="87"/>
      <c r="D28" s="87"/>
      <c r="E28" s="124" t="s">
        <v>67</v>
      </c>
      <c r="F28" s="124"/>
      <c r="G28" s="124"/>
      <c r="H28" s="124"/>
      <c r="I28" s="124"/>
      <c r="J28" s="124"/>
      <c r="K28" s="124"/>
    </row>
    <row r="29" ht="25.5" customHeight="1">
      <c r="K29" s="19"/>
    </row>
    <row r="30" spans="1:11" ht="22.5" customHeight="1">
      <c r="A30" s="66" t="s">
        <v>6</v>
      </c>
      <c r="B30" s="66"/>
      <c r="C30" s="66"/>
      <c r="D30" s="66"/>
      <c r="E30" s="66"/>
      <c r="F30" s="66"/>
      <c r="G30" s="66"/>
      <c r="K30" s="19"/>
    </row>
    <row r="32" spans="1:7" ht="21" customHeight="1">
      <c r="A32" s="66" t="s">
        <v>7</v>
      </c>
      <c r="B32" s="66"/>
      <c r="C32" s="66"/>
      <c r="D32" s="66"/>
      <c r="E32" s="66"/>
      <c r="F32" s="66"/>
      <c r="G32" s="66"/>
    </row>
    <row r="33" ht="12" customHeight="1"/>
    <row r="34" spans="1:14" ht="70.5" customHeight="1">
      <c r="A34" s="67" t="s">
        <v>147</v>
      </c>
      <c r="B34" s="70" t="s">
        <v>3</v>
      </c>
      <c r="C34" s="71"/>
      <c r="D34" s="72"/>
      <c r="E34" s="67" t="s">
        <v>4</v>
      </c>
      <c r="F34" s="79" t="s">
        <v>8</v>
      </c>
      <c r="G34" s="122"/>
      <c r="H34" s="123"/>
      <c r="I34" s="79" t="s">
        <v>9</v>
      </c>
      <c r="J34" s="80"/>
      <c r="K34" s="81"/>
      <c r="L34" s="86" t="s">
        <v>155</v>
      </c>
      <c r="M34" s="86"/>
      <c r="N34" s="39"/>
    </row>
    <row r="35" spans="1:18" ht="24.75" customHeight="1">
      <c r="A35" s="69"/>
      <c r="B35" s="73"/>
      <c r="C35" s="74"/>
      <c r="D35" s="75"/>
      <c r="E35" s="69"/>
      <c r="F35" s="82" t="s">
        <v>25</v>
      </c>
      <c r="G35" s="84" t="s">
        <v>5</v>
      </c>
      <c r="H35" s="85"/>
      <c r="I35" s="82" t="s">
        <v>167</v>
      </c>
      <c r="J35" s="82" t="s">
        <v>168</v>
      </c>
      <c r="K35" s="82" t="s">
        <v>169</v>
      </c>
      <c r="L35" s="120" t="s">
        <v>156</v>
      </c>
      <c r="M35" s="120" t="s">
        <v>157</v>
      </c>
      <c r="N35" s="121"/>
      <c r="O35" s="41"/>
      <c r="P35" s="41"/>
      <c r="Q35" s="41"/>
      <c r="R35" s="41"/>
    </row>
    <row r="36" spans="1:18" ht="81" customHeight="1">
      <c r="A36" s="68"/>
      <c r="B36" s="76"/>
      <c r="C36" s="77"/>
      <c r="D36" s="78"/>
      <c r="E36" s="68"/>
      <c r="F36" s="83"/>
      <c r="G36" s="11" t="s">
        <v>1</v>
      </c>
      <c r="H36" s="11" t="s">
        <v>2</v>
      </c>
      <c r="I36" s="83"/>
      <c r="J36" s="83"/>
      <c r="K36" s="83"/>
      <c r="L36" s="120"/>
      <c r="M36" s="120"/>
      <c r="N36" s="121"/>
      <c r="O36" s="41"/>
      <c r="P36" s="41"/>
      <c r="Q36" s="41"/>
      <c r="R36" s="41"/>
    </row>
    <row r="37" spans="1:14" ht="15">
      <c r="A37" s="7">
        <v>1</v>
      </c>
      <c r="B37" s="79">
        <v>2</v>
      </c>
      <c r="C37" s="80"/>
      <c r="D37" s="81"/>
      <c r="E37" s="7">
        <v>3</v>
      </c>
      <c r="F37" s="7">
        <v>7</v>
      </c>
      <c r="G37" s="7">
        <v>8</v>
      </c>
      <c r="H37" s="7">
        <v>9</v>
      </c>
      <c r="I37" s="7">
        <v>10</v>
      </c>
      <c r="J37" s="7">
        <v>11</v>
      </c>
      <c r="K37" s="7">
        <v>12</v>
      </c>
      <c r="L37" s="7">
        <v>13</v>
      </c>
      <c r="M37" s="7">
        <v>14</v>
      </c>
      <c r="N37" s="6"/>
    </row>
    <row r="38" spans="1:14" ht="140.25" customHeight="1">
      <c r="A38" s="96" t="s">
        <v>65</v>
      </c>
      <c r="B38" s="105" t="s">
        <v>69</v>
      </c>
      <c r="C38" s="106"/>
      <c r="D38" s="107"/>
      <c r="E38" s="86" t="s">
        <v>64</v>
      </c>
      <c r="F38" s="119" t="s">
        <v>64</v>
      </c>
      <c r="G38" s="86" t="s">
        <v>64</v>
      </c>
      <c r="H38" s="86" t="s">
        <v>64</v>
      </c>
      <c r="I38" s="86" t="s">
        <v>64</v>
      </c>
      <c r="J38" s="86" t="s">
        <v>64</v>
      </c>
      <c r="K38" s="86" t="s">
        <v>64</v>
      </c>
      <c r="L38" s="86" t="s">
        <v>64</v>
      </c>
      <c r="M38" s="86" t="s">
        <v>64</v>
      </c>
      <c r="N38" s="6"/>
    </row>
    <row r="39" spans="1:14" ht="36" customHeight="1">
      <c r="A39" s="97"/>
      <c r="B39" s="108"/>
      <c r="C39" s="109"/>
      <c r="D39" s="110"/>
      <c r="E39" s="86"/>
      <c r="F39" s="119"/>
      <c r="G39" s="86"/>
      <c r="H39" s="86"/>
      <c r="I39" s="86"/>
      <c r="J39" s="86"/>
      <c r="K39" s="86"/>
      <c r="L39" s="86"/>
      <c r="M39" s="86"/>
      <c r="N39" s="6"/>
    </row>
    <row r="40" spans="1:14" ht="64.5" customHeight="1">
      <c r="A40" s="67"/>
      <c r="B40" s="60" t="s">
        <v>70</v>
      </c>
      <c r="C40" s="61"/>
      <c r="D40" s="62"/>
      <c r="E40" s="11" t="s">
        <v>59</v>
      </c>
      <c r="F40" s="17" t="s">
        <v>61</v>
      </c>
      <c r="G40" s="7" t="s">
        <v>26</v>
      </c>
      <c r="H40" s="7"/>
      <c r="I40" s="7">
        <v>98</v>
      </c>
      <c r="J40" s="7">
        <f aca="true" t="shared" si="0" ref="J40:K45">I40</f>
        <v>98</v>
      </c>
      <c r="K40" s="7">
        <f t="shared" si="0"/>
        <v>98</v>
      </c>
      <c r="L40" s="7">
        <v>5</v>
      </c>
      <c r="M40" s="7"/>
      <c r="N40" s="6"/>
    </row>
    <row r="41" spans="1:14" ht="75.75" customHeight="1">
      <c r="A41" s="68"/>
      <c r="B41" s="63"/>
      <c r="C41" s="64"/>
      <c r="D41" s="65"/>
      <c r="E41" s="11" t="s">
        <v>59</v>
      </c>
      <c r="F41" s="17" t="s">
        <v>71</v>
      </c>
      <c r="G41" s="7" t="s">
        <v>26</v>
      </c>
      <c r="H41" s="7"/>
      <c r="I41" s="7">
        <v>95</v>
      </c>
      <c r="J41" s="7">
        <f t="shared" si="0"/>
        <v>95</v>
      </c>
      <c r="K41" s="7">
        <f t="shared" si="0"/>
        <v>95</v>
      </c>
      <c r="L41" s="7">
        <v>5</v>
      </c>
      <c r="M41" s="7"/>
      <c r="N41" s="6"/>
    </row>
    <row r="42" spans="1:14" ht="75.75" customHeight="1">
      <c r="A42" s="67"/>
      <c r="B42" s="60" t="s">
        <v>148</v>
      </c>
      <c r="C42" s="61"/>
      <c r="D42" s="62"/>
      <c r="E42" s="11" t="s">
        <v>59</v>
      </c>
      <c r="F42" s="17" t="s">
        <v>61</v>
      </c>
      <c r="G42" s="7" t="s">
        <v>26</v>
      </c>
      <c r="H42" s="7"/>
      <c r="I42" s="7">
        <v>98</v>
      </c>
      <c r="J42" s="7">
        <f>I42</f>
        <v>98</v>
      </c>
      <c r="K42" s="7">
        <f>J42</f>
        <v>98</v>
      </c>
      <c r="L42" s="7">
        <v>5</v>
      </c>
      <c r="M42" s="7"/>
      <c r="N42" s="6"/>
    </row>
    <row r="43" spans="1:14" ht="75.75" customHeight="1">
      <c r="A43" s="68"/>
      <c r="B43" s="63"/>
      <c r="C43" s="64"/>
      <c r="D43" s="65"/>
      <c r="E43" s="11" t="s">
        <v>59</v>
      </c>
      <c r="F43" s="17" t="s">
        <v>71</v>
      </c>
      <c r="G43" s="7" t="s">
        <v>26</v>
      </c>
      <c r="H43" s="7"/>
      <c r="I43" s="7">
        <v>95</v>
      </c>
      <c r="J43" s="7">
        <f>I43</f>
        <v>95</v>
      </c>
      <c r="K43" s="7">
        <f>J43</f>
        <v>95</v>
      </c>
      <c r="L43" s="7">
        <v>5</v>
      </c>
      <c r="M43" s="7"/>
      <c r="N43" s="6"/>
    </row>
    <row r="44" spans="1:14" ht="60">
      <c r="A44" s="67"/>
      <c r="B44" s="60" t="s">
        <v>72</v>
      </c>
      <c r="C44" s="61"/>
      <c r="D44" s="62"/>
      <c r="E44" s="11" t="s">
        <v>59</v>
      </c>
      <c r="F44" s="17" t="s">
        <v>61</v>
      </c>
      <c r="G44" s="7" t="s">
        <v>26</v>
      </c>
      <c r="H44" s="7"/>
      <c r="I44" s="7">
        <v>98</v>
      </c>
      <c r="J44" s="7">
        <f t="shared" si="0"/>
        <v>98</v>
      </c>
      <c r="K44" s="7">
        <f t="shared" si="0"/>
        <v>98</v>
      </c>
      <c r="L44" s="7">
        <v>5</v>
      </c>
      <c r="M44" s="7"/>
      <c r="N44" s="6"/>
    </row>
    <row r="45" spans="1:14" ht="75">
      <c r="A45" s="68"/>
      <c r="B45" s="63"/>
      <c r="C45" s="64"/>
      <c r="D45" s="65"/>
      <c r="E45" s="11" t="s">
        <v>59</v>
      </c>
      <c r="F45" s="17" t="s">
        <v>71</v>
      </c>
      <c r="G45" s="7" t="s">
        <v>26</v>
      </c>
      <c r="H45" s="7"/>
      <c r="I45" s="7">
        <v>95</v>
      </c>
      <c r="J45" s="7">
        <f t="shared" si="0"/>
        <v>95</v>
      </c>
      <c r="K45" s="7">
        <f t="shared" si="0"/>
        <v>95</v>
      </c>
      <c r="L45" s="7">
        <v>5</v>
      </c>
      <c r="M45" s="7"/>
      <c r="N45" s="6"/>
    </row>
    <row r="46" spans="1:14" ht="34.5" customHeight="1">
      <c r="A46" s="6"/>
      <c r="B46" s="13"/>
      <c r="C46" s="13"/>
      <c r="D46" s="13"/>
      <c r="E46" s="6"/>
      <c r="F46" s="6"/>
      <c r="G46" s="10"/>
      <c r="H46" s="8"/>
      <c r="I46" s="9"/>
      <c r="J46" s="6"/>
      <c r="K46" s="6"/>
      <c r="L46" s="6"/>
      <c r="M46" s="6"/>
      <c r="N46" s="6"/>
    </row>
    <row r="48" spans="1:7" ht="13.5" customHeight="1">
      <c r="A48" s="66" t="s">
        <v>28</v>
      </c>
      <c r="B48" s="66"/>
      <c r="C48" s="66"/>
      <c r="D48" s="66"/>
      <c r="E48" s="66"/>
      <c r="F48" s="66"/>
      <c r="G48" s="66"/>
    </row>
    <row r="50" spans="1:16" ht="71.25" customHeight="1">
      <c r="A50" s="67" t="s">
        <v>0</v>
      </c>
      <c r="B50" s="70" t="s">
        <v>3</v>
      </c>
      <c r="C50" s="71"/>
      <c r="D50" s="72"/>
      <c r="E50" s="8" t="s">
        <v>4</v>
      </c>
      <c r="F50" s="79" t="s">
        <v>29</v>
      </c>
      <c r="G50" s="80"/>
      <c r="H50" s="81"/>
      <c r="I50" s="79" t="s">
        <v>30</v>
      </c>
      <c r="J50" s="80"/>
      <c r="K50" s="81"/>
      <c r="L50" s="79" t="s">
        <v>31</v>
      </c>
      <c r="M50" s="80"/>
      <c r="N50" s="81"/>
      <c r="O50" s="128" t="s">
        <v>161</v>
      </c>
      <c r="P50" s="128"/>
    </row>
    <row r="51" spans="1:18" ht="24.75" customHeight="1">
      <c r="A51" s="69"/>
      <c r="B51" s="73"/>
      <c r="C51" s="74"/>
      <c r="D51" s="75"/>
      <c r="E51" s="82" t="s">
        <v>24</v>
      </c>
      <c r="F51" s="82" t="s">
        <v>32</v>
      </c>
      <c r="G51" s="84" t="s">
        <v>5</v>
      </c>
      <c r="H51" s="85"/>
      <c r="I51" s="82" t="s">
        <v>167</v>
      </c>
      <c r="J51" s="82" t="s">
        <v>168</v>
      </c>
      <c r="K51" s="82" t="s">
        <v>169</v>
      </c>
      <c r="L51" s="82" t="s">
        <v>167</v>
      </c>
      <c r="M51" s="82" t="s">
        <v>168</v>
      </c>
      <c r="N51" s="82" t="s">
        <v>169</v>
      </c>
      <c r="O51" s="129" t="s">
        <v>156</v>
      </c>
      <c r="P51" s="129" t="s">
        <v>157</v>
      </c>
      <c r="Q51" s="41"/>
      <c r="R51" s="41"/>
    </row>
    <row r="52" spans="1:18" ht="25.5">
      <c r="A52" s="68"/>
      <c r="B52" s="76"/>
      <c r="C52" s="77"/>
      <c r="D52" s="78"/>
      <c r="E52" s="83"/>
      <c r="F52" s="83"/>
      <c r="G52" s="11" t="s">
        <v>1</v>
      </c>
      <c r="H52" s="11" t="s">
        <v>2</v>
      </c>
      <c r="I52" s="83"/>
      <c r="J52" s="83"/>
      <c r="K52" s="83"/>
      <c r="L52" s="83"/>
      <c r="M52" s="83"/>
      <c r="N52" s="83"/>
      <c r="O52" s="129"/>
      <c r="P52" s="129"/>
      <c r="Q52" s="41"/>
      <c r="R52" s="41"/>
    </row>
    <row r="53" spans="1:16" ht="15">
      <c r="A53" s="7">
        <v>1</v>
      </c>
      <c r="B53" s="79">
        <v>2</v>
      </c>
      <c r="C53" s="80"/>
      <c r="D53" s="81"/>
      <c r="E53" s="7">
        <v>3</v>
      </c>
      <c r="F53" s="7">
        <v>7</v>
      </c>
      <c r="G53" s="7">
        <v>8</v>
      </c>
      <c r="H53" s="7">
        <v>9</v>
      </c>
      <c r="I53" s="7">
        <v>10</v>
      </c>
      <c r="J53" s="7">
        <v>11</v>
      </c>
      <c r="K53" s="7">
        <v>12</v>
      </c>
      <c r="L53" s="7">
        <v>13</v>
      </c>
      <c r="M53" s="7">
        <v>14</v>
      </c>
      <c r="N53" s="7">
        <v>15</v>
      </c>
      <c r="O53" s="37">
        <v>16</v>
      </c>
      <c r="P53" s="37">
        <v>17</v>
      </c>
    </row>
    <row r="54" spans="1:16" ht="192" customHeight="1">
      <c r="A54" s="21" t="s">
        <v>65</v>
      </c>
      <c r="B54" s="105" t="s">
        <v>69</v>
      </c>
      <c r="C54" s="106"/>
      <c r="D54" s="107"/>
      <c r="E54" s="7" t="s">
        <v>64</v>
      </c>
      <c r="F54" s="7" t="s">
        <v>64</v>
      </c>
      <c r="G54" s="7" t="s">
        <v>64</v>
      </c>
      <c r="H54" s="7"/>
      <c r="I54" s="14"/>
      <c r="J54" s="14"/>
      <c r="K54" s="14"/>
      <c r="L54" s="7" t="s">
        <v>64</v>
      </c>
      <c r="M54" s="7" t="s">
        <v>64</v>
      </c>
      <c r="N54" s="7" t="s">
        <v>64</v>
      </c>
      <c r="O54" s="37" t="s">
        <v>64</v>
      </c>
      <c r="P54" s="37" t="s">
        <v>64</v>
      </c>
    </row>
    <row r="55" spans="1:16" ht="87.75" customHeight="1">
      <c r="A55" s="7"/>
      <c r="B55" s="50" t="s">
        <v>70</v>
      </c>
      <c r="C55" s="50"/>
      <c r="D55" s="50"/>
      <c r="E55" s="7" t="s">
        <v>59</v>
      </c>
      <c r="F55" s="7" t="s">
        <v>60</v>
      </c>
      <c r="G55" s="7" t="s">
        <v>58</v>
      </c>
      <c r="H55" s="7"/>
      <c r="I55" s="15"/>
      <c r="J55" s="15"/>
      <c r="K55" s="15"/>
      <c r="L55" s="7"/>
      <c r="M55" s="7"/>
      <c r="N55" s="7"/>
      <c r="O55" s="37">
        <v>5</v>
      </c>
      <c r="P55" s="37"/>
    </row>
    <row r="56" spans="1:16" ht="87.75" customHeight="1">
      <c r="A56" s="7"/>
      <c r="B56" s="50" t="s">
        <v>148</v>
      </c>
      <c r="C56" s="50"/>
      <c r="D56" s="50"/>
      <c r="E56" s="7" t="s">
        <v>59</v>
      </c>
      <c r="F56" s="7" t="s">
        <v>60</v>
      </c>
      <c r="G56" s="7" t="s">
        <v>58</v>
      </c>
      <c r="H56" s="7"/>
      <c r="I56" s="15"/>
      <c r="J56" s="15"/>
      <c r="K56" s="15"/>
      <c r="L56" s="7"/>
      <c r="M56" s="7"/>
      <c r="N56" s="7"/>
      <c r="O56" s="37">
        <v>5</v>
      </c>
      <c r="P56" s="37"/>
    </row>
    <row r="57" spans="1:16" ht="87" customHeight="1">
      <c r="A57" s="7"/>
      <c r="B57" s="50" t="s">
        <v>72</v>
      </c>
      <c r="C57" s="50"/>
      <c r="D57" s="50"/>
      <c r="E57" s="7" t="s">
        <v>59</v>
      </c>
      <c r="F57" s="7" t="s">
        <v>60</v>
      </c>
      <c r="G57" s="7" t="s">
        <v>58</v>
      </c>
      <c r="H57" s="7"/>
      <c r="I57" s="15"/>
      <c r="J57" s="15"/>
      <c r="K57" s="15"/>
      <c r="L57" s="7"/>
      <c r="M57" s="7"/>
      <c r="N57" s="7"/>
      <c r="O57" s="37">
        <v>5</v>
      </c>
      <c r="P57" s="37"/>
    </row>
    <row r="60" spans="1:73" s="22" customFormat="1" ht="15">
      <c r="A60" s="99" t="s">
        <v>33</v>
      </c>
      <c r="B60" s="99"/>
      <c r="C60" s="99"/>
      <c r="D60" s="99"/>
      <c r="E60" s="99"/>
      <c r="F60" s="99"/>
      <c r="G60" s="99"/>
      <c r="H60" s="99"/>
      <c r="I60" s="99"/>
      <c r="J60" s="99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</row>
    <row r="61" spans="15:73" s="22" customFormat="1" ht="15"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</row>
    <row r="62" spans="1:10" ht="13.5" customHeight="1">
      <c r="A62" s="86" t="s">
        <v>34</v>
      </c>
      <c r="B62" s="86"/>
      <c r="C62" s="86"/>
      <c r="D62" s="86"/>
      <c r="E62" s="86"/>
      <c r="F62" s="86"/>
      <c r="G62" s="86"/>
      <c r="H62" s="86"/>
      <c r="I62" s="86"/>
      <c r="J62" s="86"/>
    </row>
    <row r="63" spans="1:10" ht="30">
      <c r="A63" s="7" t="s">
        <v>35</v>
      </c>
      <c r="B63" s="7" t="s">
        <v>36</v>
      </c>
      <c r="C63" s="7" t="s">
        <v>37</v>
      </c>
      <c r="D63" s="7" t="s">
        <v>38</v>
      </c>
      <c r="E63" s="86" t="s">
        <v>1</v>
      </c>
      <c r="F63" s="86"/>
      <c r="G63" s="86"/>
      <c r="H63" s="86"/>
      <c r="I63" s="86"/>
      <c r="J63" s="86"/>
    </row>
    <row r="64" spans="1:10" ht="15">
      <c r="A64" s="7">
        <v>1</v>
      </c>
      <c r="B64" s="7">
        <v>2</v>
      </c>
      <c r="C64" s="7">
        <v>3</v>
      </c>
      <c r="D64" s="7">
        <v>4</v>
      </c>
      <c r="E64" s="86">
        <v>5</v>
      </c>
      <c r="F64" s="86"/>
      <c r="G64" s="86"/>
      <c r="H64" s="86"/>
      <c r="I64" s="86"/>
      <c r="J64" s="86"/>
    </row>
    <row r="65" spans="1:10" ht="60">
      <c r="A65" s="23" t="s">
        <v>47</v>
      </c>
      <c r="B65" s="23" t="s">
        <v>48</v>
      </c>
      <c r="C65" s="24">
        <v>41943</v>
      </c>
      <c r="D65" s="23">
        <v>1119</v>
      </c>
      <c r="E65" s="98" t="s">
        <v>49</v>
      </c>
      <c r="F65" s="98"/>
      <c r="G65" s="98"/>
      <c r="H65" s="98"/>
      <c r="I65" s="98"/>
      <c r="J65" s="98"/>
    </row>
    <row r="66" spans="1:10" ht="60">
      <c r="A66" s="23" t="s">
        <v>50</v>
      </c>
      <c r="B66" s="23" t="s">
        <v>51</v>
      </c>
      <c r="C66" s="24">
        <v>42004</v>
      </c>
      <c r="D66" s="23">
        <v>444</v>
      </c>
      <c r="E66" s="98" t="s">
        <v>73</v>
      </c>
      <c r="F66" s="98"/>
      <c r="G66" s="98"/>
      <c r="H66" s="98"/>
      <c r="I66" s="98"/>
      <c r="J66" s="98"/>
    </row>
    <row r="67" spans="15:73" s="22" customFormat="1" ht="15"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</row>
    <row r="68" spans="1:73" s="22" customFormat="1" ht="15">
      <c r="A68" s="99" t="s">
        <v>39</v>
      </c>
      <c r="B68" s="99"/>
      <c r="C68" s="99"/>
      <c r="D68" s="99"/>
      <c r="E68" s="99"/>
      <c r="F68" s="99"/>
      <c r="G68" s="99"/>
      <c r="H68" s="99"/>
      <c r="I68" s="99"/>
      <c r="J68" s="99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</row>
    <row r="69" spans="1:10" ht="15">
      <c r="A69" s="66" t="s">
        <v>40</v>
      </c>
      <c r="B69" s="66"/>
      <c r="C69" s="66"/>
      <c r="D69" s="66"/>
      <c r="E69" s="66"/>
      <c r="F69" s="66"/>
      <c r="G69" s="66"/>
      <c r="H69" s="66"/>
      <c r="I69" s="66"/>
      <c r="J69" s="66"/>
    </row>
    <row r="70" spans="1:73" s="20" customFormat="1" ht="32.25" customHeight="1">
      <c r="A70" s="126" t="s">
        <v>52</v>
      </c>
      <c r="B70" s="126"/>
      <c r="C70" s="126"/>
      <c r="D70" s="126"/>
      <c r="E70" s="126"/>
      <c r="F70" s="126"/>
      <c r="G70" s="126"/>
      <c r="H70" s="126"/>
      <c r="I70" s="126"/>
      <c r="J70" s="126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</row>
    <row r="71" spans="15:73" s="22" customFormat="1" ht="28.5" customHeight="1"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</row>
    <row r="72" spans="1:10" ht="30.75" customHeight="1">
      <c r="A72" s="66" t="s">
        <v>42</v>
      </c>
      <c r="B72" s="66"/>
      <c r="C72" s="66"/>
      <c r="D72" s="66"/>
      <c r="E72" s="66"/>
      <c r="F72" s="66"/>
      <c r="G72" s="66"/>
      <c r="H72" s="66"/>
      <c r="I72" s="66"/>
      <c r="J72" s="66"/>
    </row>
    <row r="74" spans="1:10" ht="13.5" customHeight="1">
      <c r="A74" s="86" t="s">
        <v>43</v>
      </c>
      <c r="B74" s="86"/>
      <c r="C74" s="79" t="s">
        <v>44</v>
      </c>
      <c r="D74" s="80"/>
      <c r="E74" s="80"/>
      <c r="F74" s="80"/>
      <c r="G74" s="81"/>
      <c r="H74" s="86" t="s">
        <v>74</v>
      </c>
      <c r="I74" s="86"/>
      <c r="J74" s="86"/>
    </row>
    <row r="75" spans="1:10" ht="15">
      <c r="A75" s="67">
        <v>1</v>
      </c>
      <c r="B75" s="67"/>
      <c r="C75" s="70">
        <v>2</v>
      </c>
      <c r="D75" s="71"/>
      <c r="E75" s="71"/>
      <c r="F75" s="71"/>
      <c r="G75" s="72"/>
      <c r="H75" s="79">
        <v>3</v>
      </c>
      <c r="I75" s="80"/>
      <c r="J75" s="81"/>
    </row>
    <row r="76" spans="1:10" ht="45.75" customHeight="1">
      <c r="A76" s="70" t="s">
        <v>53</v>
      </c>
      <c r="B76" s="71"/>
      <c r="C76" s="127" t="s">
        <v>54</v>
      </c>
      <c r="D76" s="127"/>
      <c r="E76" s="127"/>
      <c r="F76" s="127"/>
      <c r="G76" s="127"/>
      <c r="H76" s="80" t="s">
        <v>75</v>
      </c>
      <c r="I76" s="80"/>
      <c r="J76" s="81"/>
    </row>
    <row r="77" spans="1:10" ht="58.5" customHeight="1">
      <c r="A77" s="70" t="s">
        <v>56</v>
      </c>
      <c r="B77" s="71"/>
      <c r="C77" s="127" t="s">
        <v>55</v>
      </c>
      <c r="D77" s="127"/>
      <c r="E77" s="127"/>
      <c r="F77" s="127"/>
      <c r="G77" s="127"/>
      <c r="H77" s="71" t="s">
        <v>76</v>
      </c>
      <c r="I77" s="71"/>
      <c r="J77" s="72"/>
    </row>
    <row r="78" spans="1:10" ht="45" customHeight="1">
      <c r="A78" s="76"/>
      <c r="B78" s="77"/>
      <c r="C78" s="127" t="s">
        <v>57</v>
      </c>
      <c r="D78" s="127"/>
      <c r="E78" s="127"/>
      <c r="F78" s="127"/>
      <c r="G78" s="127"/>
      <c r="H78" s="77"/>
      <c r="I78" s="77"/>
      <c r="J78" s="78"/>
    </row>
    <row r="79" spans="1:7" ht="15">
      <c r="A79" s="6"/>
      <c r="B79" s="6"/>
      <c r="C79" s="12"/>
      <c r="D79" s="12"/>
      <c r="E79" s="12"/>
      <c r="F79" s="6"/>
      <c r="G79" s="6"/>
    </row>
    <row r="80" spans="1:14" ht="15">
      <c r="A80" s="87" t="s">
        <v>63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ht="15.75" thickBot="1"/>
    <row r="82" spans="1:14" ht="79.5" customHeight="1" thickBot="1">
      <c r="A82" s="87" t="s">
        <v>15</v>
      </c>
      <c r="B82" s="87"/>
      <c r="C82" s="87"/>
      <c r="D82" s="87"/>
      <c r="E82" s="74" t="s">
        <v>77</v>
      </c>
      <c r="F82" s="74"/>
      <c r="G82" s="74"/>
      <c r="H82" s="74"/>
      <c r="I82" s="74"/>
      <c r="J82" s="74"/>
      <c r="K82" s="74"/>
      <c r="L82" s="87" t="s">
        <v>23</v>
      </c>
      <c r="M82" s="125"/>
      <c r="N82" s="18" t="s">
        <v>66</v>
      </c>
    </row>
    <row r="83" spans="1:14" ht="1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</row>
    <row r="84" spans="1:11" ht="15">
      <c r="A84" s="87" t="s">
        <v>16</v>
      </c>
      <c r="B84" s="87"/>
      <c r="C84" s="87"/>
      <c r="D84" s="87"/>
      <c r="E84" s="124" t="s">
        <v>67</v>
      </c>
      <c r="F84" s="124"/>
      <c r="G84" s="124"/>
      <c r="H84" s="124"/>
      <c r="I84" s="124"/>
      <c r="J84" s="124"/>
      <c r="K84" s="124"/>
    </row>
    <row r="85" ht="15">
      <c r="K85" s="19"/>
    </row>
    <row r="86" spans="1:11" ht="22.5" customHeight="1">
      <c r="A86" s="66" t="s">
        <v>6</v>
      </c>
      <c r="B86" s="66"/>
      <c r="C86" s="66"/>
      <c r="D86" s="66"/>
      <c r="E86" s="66"/>
      <c r="F86" s="66"/>
      <c r="G86" s="66"/>
      <c r="K86" s="19"/>
    </row>
    <row r="88" spans="1:7" ht="28.5" customHeight="1">
      <c r="A88" s="66" t="s">
        <v>7</v>
      </c>
      <c r="B88" s="66"/>
      <c r="C88" s="66"/>
      <c r="D88" s="66"/>
      <c r="E88" s="66"/>
      <c r="F88" s="66"/>
      <c r="G88" s="66"/>
    </row>
    <row r="89" ht="12" customHeight="1"/>
    <row r="90" spans="1:14" ht="67.5" customHeight="1">
      <c r="A90" s="67" t="s">
        <v>0</v>
      </c>
      <c r="B90" s="70" t="s">
        <v>3</v>
      </c>
      <c r="C90" s="71"/>
      <c r="D90" s="72"/>
      <c r="E90" s="67" t="s">
        <v>4</v>
      </c>
      <c r="F90" s="79" t="s">
        <v>8</v>
      </c>
      <c r="G90" s="122"/>
      <c r="H90" s="123"/>
      <c r="I90" s="79" t="s">
        <v>9</v>
      </c>
      <c r="J90" s="80"/>
      <c r="K90" s="81"/>
      <c r="L90" s="86" t="s">
        <v>155</v>
      </c>
      <c r="M90" s="86"/>
      <c r="N90" s="39"/>
    </row>
    <row r="91" spans="1:18" ht="24.75" customHeight="1">
      <c r="A91" s="69"/>
      <c r="B91" s="73"/>
      <c r="C91" s="74"/>
      <c r="D91" s="75"/>
      <c r="E91" s="69"/>
      <c r="F91" s="82" t="s">
        <v>25</v>
      </c>
      <c r="G91" s="84" t="s">
        <v>5</v>
      </c>
      <c r="H91" s="85"/>
      <c r="I91" s="82" t="s">
        <v>167</v>
      </c>
      <c r="J91" s="82" t="s">
        <v>168</v>
      </c>
      <c r="K91" s="82" t="s">
        <v>169</v>
      </c>
      <c r="L91" s="120" t="s">
        <v>156</v>
      </c>
      <c r="M91" s="120" t="s">
        <v>157</v>
      </c>
      <c r="N91" s="121"/>
      <c r="O91" s="41"/>
      <c r="P91" s="41"/>
      <c r="Q91" s="41"/>
      <c r="R91" s="41"/>
    </row>
    <row r="92" spans="1:18" ht="25.5">
      <c r="A92" s="68"/>
      <c r="B92" s="76"/>
      <c r="C92" s="77"/>
      <c r="D92" s="78"/>
      <c r="E92" s="68"/>
      <c r="F92" s="83"/>
      <c r="G92" s="11" t="s">
        <v>1</v>
      </c>
      <c r="H92" s="11" t="s">
        <v>2</v>
      </c>
      <c r="I92" s="83"/>
      <c r="J92" s="83"/>
      <c r="K92" s="83"/>
      <c r="L92" s="120"/>
      <c r="M92" s="120"/>
      <c r="N92" s="121"/>
      <c r="O92" s="41"/>
      <c r="P92" s="41"/>
      <c r="Q92" s="41"/>
      <c r="R92" s="41"/>
    </row>
    <row r="93" spans="1:14" ht="15">
      <c r="A93" s="7">
        <v>1</v>
      </c>
      <c r="B93" s="79">
        <v>2</v>
      </c>
      <c r="C93" s="80"/>
      <c r="D93" s="81"/>
      <c r="E93" s="7">
        <v>3</v>
      </c>
      <c r="F93" s="7">
        <v>7</v>
      </c>
      <c r="G93" s="7">
        <v>8</v>
      </c>
      <c r="H93" s="7">
        <v>9</v>
      </c>
      <c r="I93" s="7">
        <v>10</v>
      </c>
      <c r="J93" s="7">
        <v>11</v>
      </c>
      <c r="K93" s="7">
        <v>12</v>
      </c>
      <c r="L93" s="7">
        <v>13</v>
      </c>
      <c r="M93" s="7">
        <v>14</v>
      </c>
      <c r="N93" s="6"/>
    </row>
    <row r="94" spans="1:14" ht="150" customHeight="1">
      <c r="A94" s="96" t="s">
        <v>66</v>
      </c>
      <c r="B94" s="105" t="s">
        <v>78</v>
      </c>
      <c r="C94" s="106"/>
      <c r="D94" s="107"/>
      <c r="E94" s="86" t="s">
        <v>64</v>
      </c>
      <c r="F94" s="119" t="s">
        <v>64</v>
      </c>
      <c r="G94" s="86" t="s">
        <v>64</v>
      </c>
      <c r="H94" s="86" t="s">
        <v>64</v>
      </c>
      <c r="I94" s="86" t="s">
        <v>64</v>
      </c>
      <c r="J94" s="86" t="s">
        <v>64</v>
      </c>
      <c r="K94" s="86" t="s">
        <v>64</v>
      </c>
      <c r="L94" s="86" t="s">
        <v>64</v>
      </c>
      <c r="M94" s="86" t="s">
        <v>64</v>
      </c>
      <c r="N94" s="6"/>
    </row>
    <row r="95" spans="1:14" ht="48" customHeight="1">
      <c r="A95" s="97"/>
      <c r="B95" s="108"/>
      <c r="C95" s="109"/>
      <c r="D95" s="110"/>
      <c r="E95" s="86"/>
      <c r="F95" s="119"/>
      <c r="G95" s="86"/>
      <c r="H95" s="86"/>
      <c r="I95" s="86"/>
      <c r="J95" s="86"/>
      <c r="K95" s="86"/>
      <c r="L95" s="86"/>
      <c r="M95" s="86"/>
      <c r="N95" s="6"/>
    </row>
    <row r="96" spans="1:14" ht="64.5" customHeight="1">
      <c r="A96" s="67"/>
      <c r="B96" s="60" t="s">
        <v>91</v>
      </c>
      <c r="C96" s="61"/>
      <c r="D96" s="62"/>
      <c r="E96" s="11" t="s">
        <v>59</v>
      </c>
      <c r="F96" s="17" t="s">
        <v>61</v>
      </c>
      <c r="G96" s="7" t="s">
        <v>26</v>
      </c>
      <c r="H96" s="7"/>
      <c r="I96" s="7">
        <v>98</v>
      </c>
      <c r="J96" s="7">
        <f aca="true" t="shared" si="1" ref="J96:K115">I96</f>
        <v>98</v>
      </c>
      <c r="K96" s="7">
        <f t="shared" si="1"/>
        <v>98</v>
      </c>
      <c r="L96" s="7">
        <v>5</v>
      </c>
      <c r="M96" s="7"/>
      <c r="N96" s="6"/>
    </row>
    <row r="97" spans="1:14" ht="75.75" customHeight="1">
      <c r="A97" s="68"/>
      <c r="B97" s="63"/>
      <c r="C97" s="64"/>
      <c r="D97" s="65"/>
      <c r="E97" s="11" t="s">
        <v>59</v>
      </c>
      <c r="F97" s="17" t="s">
        <v>71</v>
      </c>
      <c r="G97" s="7" t="s">
        <v>26</v>
      </c>
      <c r="H97" s="7"/>
      <c r="I97" s="7">
        <v>95</v>
      </c>
      <c r="J97" s="7">
        <f t="shared" si="1"/>
        <v>95</v>
      </c>
      <c r="K97" s="7">
        <f t="shared" si="1"/>
        <v>95</v>
      </c>
      <c r="L97" s="7">
        <v>5</v>
      </c>
      <c r="M97" s="7"/>
      <c r="N97" s="6"/>
    </row>
    <row r="98" spans="1:14" ht="54.75" customHeight="1">
      <c r="A98" s="67"/>
      <c r="B98" s="60" t="s">
        <v>92</v>
      </c>
      <c r="C98" s="61"/>
      <c r="D98" s="62"/>
      <c r="E98" s="11" t="s">
        <v>59</v>
      </c>
      <c r="F98" s="17" t="s">
        <v>61</v>
      </c>
      <c r="G98" s="7" t="s">
        <v>26</v>
      </c>
      <c r="H98" s="7"/>
      <c r="I98" s="7">
        <v>98</v>
      </c>
      <c r="J98" s="7">
        <f t="shared" si="1"/>
        <v>98</v>
      </c>
      <c r="K98" s="7">
        <f t="shared" si="1"/>
        <v>98</v>
      </c>
      <c r="L98" s="7">
        <v>5</v>
      </c>
      <c r="M98" s="7"/>
      <c r="N98" s="6"/>
    </row>
    <row r="99" spans="1:14" ht="75">
      <c r="A99" s="68"/>
      <c r="B99" s="63"/>
      <c r="C99" s="64"/>
      <c r="D99" s="65"/>
      <c r="E99" s="11" t="s">
        <v>59</v>
      </c>
      <c r="F99" s="17" t="s">
        <v>71</v>
      </c>
      <c r="G99" s="7" t="s">
        <v>26</v>
      </c>
      <c r="H99" s="7"/>
      <c r="I99" s="7">
        <v>95</v>
      </c>
      <c r="J99" s="7">
        <f t="shared" si="1"/>
        <v>95</v>
      </c>
      <c r="K99" s="7">
        <f t="shared" si="1"/>
        <v>95</v>
      </c>
      <c r="L99" s="7">
        <v>5</v>
      </c>
      <c r="M99" s="7"/>
      <c r="N99" s="6"/>
    </row>
    <row r="100" spans="1:14" ht="64.5" customHeight="1">
      <c r="A100" s="67"/>
      <c r="B100" s="60" t="s">
        <v>79</v>
      </c>
      <c r="C100" s="61"/>
      <c r="D100" s="62"/>
      <c r="E100" s="11" t="s">
        <v>59</v>
      </c>
      <c r="F100" s="17" t="s">
        <v>61</v>
      </c>
      <c r="G100" s="7" t="s">
        <v>26</v>
      </c>
      <c r="H100" s="7"/>
      <c r="I100" s="7">
        <v>98</v>
      </c>
      <c r="J100" s="7">
        <f t="shared" si="1"/>
        <v>98</v>
      </c>
      <c r="K100" s="7">
        <f t="shared" si="1"/>
        <v>98</v>
      </c>
      <c r="L100" s="7">
        <v>5</v>
      </c>
      <c r="M100" s="7"/>
      <c r="N100" s="6"/>
    </row>
    <row r="101" spans="1:14" ht="75.75" customHeight="1">
      <c r="A101" s="68"/>
      <c r="B101" s="63"/>
      <c r="C101" s="64"/>
      <c r="D101" s="65"/>
      <c r="E101" s="11" t="s">
        <v>59</v>
      </c>
      <c r="F101" s="17" t="s">
        <v>71</v>
      </c>
      <c r="G101" s="7" t="s">
        <v>26</v>
      </c>
      <c r="H101" s="7"/>
      <c r="I101" s="7">
        <v>95</v>
      </c>
      <c r="J101" s="7">
        <f t="shared" si="1"/>
        <v>95</v>
      </c>
      <c r="K101" s="7">
        <f t="shared" si="1"/>
        <v>95</v>
      </c>
      <c r="L101" s="7">
        <v>5</v>
      </c>
      <c r="M101" s="7"/>
      <c r="N101" s="6"/>
    </row>
    <row r="102" spans="1:14" ht="54.75" customHeight="1">
      <c r="A102" s="67"/>
      <c r="B102" s="60" t="s">
        <v>80</v>
      </c>
      <c r="C102" s="61"/>
      <c r="D102" s="62"/>
      <c r="E102" s="11" t="s">
        <v>59</v>
      </c>
      <c r="F102" s="17" t="s">
        <v>61</v>
      </c>
      <c r="G102" s="7" t="s">
        <v>26</v>
      </c>
      <c r="H102" s="7"/>
      <c r="I102" s="7">
        <v>98</v>
      </c>
      <c r="J102" s="7">
        <f t="shared" si="1"/>
        <v>98</v>
      </c>
      <c r="K102" s="7">
        <f t="shared" si="1"/>
        <v>98</v>
      </c>
      <c r="L102" s="7">
        <v>5</v>
      </c>
      <c r="M102" s="7"/>
      <c r="N102" s="6"/>
    </row>
    <row r="103" spans="1:14" ht="75">
      <c r="A103" s="68"/>
      <c r="B103" s="63"/>
      <c r="C103" s="64"/>
      <c r="D103" s="65"/>
      <c r="E103" s="11" t="s">
        <v>59</v>
      </c>
      <c r="F103" s="17" t="s">
        <v>71</v>
      </c>
      <c r="G103" s="7" t="s">
        <v>26</v>
      </c>
      <c r="H103" s="7"/>
      <c r="I103" s="7">
        <v>95</v>
      </c>
      <c r="J103" s="7">
        <f t="shared" si="1"/>
        <v>95</v>
      </c>
      <c r="K103" s="7">
        <f t="shared" si="1"/>
        <v>95</v>
      </c>
      <c r="L103" s="7">
        <v>5</v>
      </c>
      <c r="M103" s="7"/>
      <c r="N103" s="6"/>
    </row>
    <row r="104" spans="1:14" ht="64.5" customHeight="1">
      <c r="A104" s="67"/>
      <c r="B104" s="60" t="s">
        <v>81</v>
      </c>
      <c r="C104" s="61"/>
      <c r="D104" s="62"/>
      <c r="E104" s="11" t="s">
        <v>59</v>
      </c>
      <c r="F104" s="17" t="s">
        <v>61</v>
      </c>
      <c r="G104" s="7" t="s">
        <v>26</v>
      </c>
      <c r="H104" s="7"/>
      <c r="I104" s="7">
        <v>98</v>
      </c>
      <c r="J104" s="7">
        <f t="shared" si="1"/>
        <v>98</v>
      </c>
      <c r="K104" s="7">
        <f t="shared" si="1"/>
        <v>98</v>
      </c>
      <c r="L104" s="7">
        <v>5</v>
      </c>
      <c r="M104" s="7"/>
      <c r="N104" s="6"/>
    </row>
    <row r="105" spans="1:14" ht="75.75" customHeight="1">
      <c r="A105" s="68"/>
      <c r="B105" s="63"/>
      <c r="C105" s="64"/>
      <c r="D105" s="65"/>
      <c r="E105" s="11" t="s">
        <v>59</v>
      </c>
      <c r="F105" s="17" t="s">
        <v>71</v>
      </c>
      <c r="G105" s="7" t="s">
        <v>26</v>
      </c>
      <c r="H105" s="7"/>
      <c r="I105" s="7">
        <v>95</v>
      </c>
      <c r="J105" s="7">
        <f t="shared" si="1"/>
        <v>95</v>
      </c>
      <c r="K105" s="7">
        <f t="shared" si="1"/>
        <v>95</v>
      </c>
      <c r="L105" s="7">
        <v>5</v>
      </c>
      <c r="M105" s="7"/>
      <c r="N105" s="6"/>
    </row>
    <row r="106" spans="1:14" ht="54.75" customHeight="1">
      <c r="A106" s="67"/>
      <c r="B106" s="60" t="s">
        <v>82</v>
      </c>
      <c r="C106" s="61"/>
      <c r="D106" s="62"/>
      <c r="E106" s="11" t="s">
        <v>59</v>
      </c>
      <c r="F106" s="17" t="s">
        <v>61</v>
      </c>
      <c r="G106" s="7" t="s">
        <v>26</v>
      </c>
      <c r="H106" s="7"/>
      <c r="I106" s="7">
        <v>98</v>
      </c>
      <c r="J106" s="7">
        <f t="shared" si="1"/>
        <v>98</v>
      </c>
      <c r="K106" s="7">
        <f t="shared" si="1"/>
        <v>98</v>
      </c>
      <c r="L106" s="7">
        <v>5</v>
      </c>
      <c r="M106" s="7"/>
      <c r="N106" s="6"/>
    </row>
    <row r="107" spans="1:14" ht="75">
      <c r="A107" s="68"/>
      <c r="B107" s="63"/>
      <c r="C107" s="64"/>
      <c r="D107" s="65"/>
      <c r="E107" s="11" t="s">
        <v>59</v>
      </c>
      <c r="F107" s="17" t="s">
        <v>71</v>
      </c>
      <c r="G107" s="7" t="s">
        <v>26</v>
      </c>
      <c r="H107" s="7"/>
      <c r="I107" s="7">
        <v>95</v>
      </c>
      <c r="J107" s="7">
        <f t="shared" si="1"/>
        <v>95</v>
      </c>
      <c r="K107" s="7">
        <f t="shared" si="1"/>
        <v>95</v>
      </c>
      <c r="L107" s="7">
        <v>5</v>
      </c>
      <c r="M107" s="7"/>
      <c r="N107" s="6"/>
    </row>
    <row r="108" spans="1:14" ht="64.5" customHeight="1">
      <c r="A108" s="67"/>
      <c r="B108" s="60" t="s">
        <v>93</v>
      </c>
      <c r="C108" s="61"/>
      <c r="D108" s="62"/>
      <c r="E108" s="11" t="s">
        <v>59</v>
      </c>
      <c r="F108" s="17" t="s">
        <v>61</v>
      </c>
      <c r="G108" s="7" t="s">
        <v>26</v>
      </c>
      <c r="H108" s="7"/>
      <c r="I108" s="7">
        <v>98</v>
      </c>
      <c r="J108" s="7">
        <f t="shared" si="1"/>
        <v>98</v>
      </c>
      <c r="K108" s="7">
        <f t="shared" si="1"/>
        <v>98</v>
      </c>
      <c r="L108" s="7">
        <v>5</v>
      </c>
      <c r="M108" s="7"/>
      <c r="N108" s="6"/>
    </row>
    <row r="109" spans="1:14" ht="75.75" customHeight="1">
      <c r="A109" s="68"/>
      <c r="B109" s="63"/>
      <c r="C109" s="64"/>
      <c r="D109" s="65"/>
      <c r="E109" s="11" t="s">
        <v>59</v>
      </c>
      <c r="F109" s="17" t="s">
        <v>71</v>
      </c>
      <c r="G109" s="7" t="s">
        <v>26</v>
      </c>
      <c r="H109" s="7"/>
      <c r="I109" s="7">
        <v>95</v>
      </c>
      <c r="J109" s="7">
        <f t="shared" si="1"/>
        <v>95</v>
      </c>
      <c r="K109" s="7">
        <f t="shared" si="1"/>
        <v>95</v>
      </c>
      <c r="L109" s="7">
        <v>5</v>
      </c>
      <c r="M109" s="7"/>
      <c r="N109" s="6"/>
    </row>
    <row r="110" spans="1:14" ht="54.75" customHeight="1">
      <c r="A110" s="67"/>
      <c r="B110" s="60" t="s">
        <v>83</v>
      </c>
      <c r="C110" s="61"/>
      <c r="D110" s="62"/>
      <c r="E110" s="11" t="s">
        <v>59</v>
      </c>
      <c r="F110" s="17" t="s">
        <v>61</v>
      </c>
      <c r="G110" s="7" t="s">
        <v>26</v>
      </c>
      <c r="H110" s="7"/>
      <c r="I110" s="7">
        <v>98</v>
      </c>
      <c r="J110" s="7">
        <f t="shared" si="1"/>
        <v>98</v>
      </c>
      <c r="K110" s="7">
        <f t="shared" si="1"/>
        <v>98</v>
      </c>
      <c r="L110" s="7">
        <v>5</v>
      </c>
      <c r="M110" s="7"/>
      <c r="N110" s="6"/>
    </row>
    <row r="111" spans="1:14" ht="75">
      <c r="A111" s="68"/>
      <c r="B111" s="63"/>
      <c r="C111" s="64"/>
      <c r="D111" s="65"/>
      <c r="E111" s="11" t="s">
        <v>59</v>
      </c>
      <c r="F111" s="17" t="s">
        <v>71</v>
      </c>
      <c r="G111" s="7" t="s">
        <v>26</v>
      </c>
      <c r="H111" s="7"/>
      <c r="I111" s="7">
        <v>95</v>
      </c>
      <c r="J111" s="7">
        <f t="shared" si="1"/>
        <v>95</v>
      </c>
      <c r="K111" s="7">
        <f t="shared" si="1"/>
        <v>95</v>
      </c>
      <c r="L111" s="7">
        <v>5</v>
      </c>
      <c r="M111" s="7"/>
      <c r="N111" s="6"/>
    </row>
    <row r="112" spans="1:14" ht="64.5" customHeight="1">
      <c r="A112" s="67"/>
      <c r="B112" s="60" t="s">
        <v>84</v>
      </c>
      <c r="C112" s="61"/>
      <c r="D112" s="62"/>
      <c r="E112" s="11" t="s">
        <v>59</v>
      </c>
      <c r="F112" s="17" t="s">
        <v>61</v>
      </c>
      <c r="G112" s="7" t="s">
        <v>26</v>
      </c>
      <c r="H112" s="7"/>
      <c r="I112" s="7">
        <v>98</v>
      </c>
      <c r="J112" s="7">
        <f t="shared" si="1"/>
        <v>98</v>
      </c>
      <c r="K112" s="7">
        <f t="shared" si="1"/>
        <v>98</v>
      </c>
      <c r="L112" s="7">
        <v>5</v>
      </c>
      <c r="M112" s="7"/>
      <c r="N112" s="6"/>
    </row>
    <row r="113" spans="1:14" ht="75.75" customHeight="1">
      <c r="A113" s="68"/>
      <c r="B113" s="63"/>
      <c r="C113" s="64"/>
      <c r="D113" s="65"/>
      <c r="E113" s="11" t="s">
        <v>59</v>
      </c>
      <c r="F113" s="17" t="s">
        <v>71</v>
      </c>
      <c r="G113" s="7" t="s">
        <v>26</v>
      </c>
      <c r="H113" s="7"/>
      <c r="I113" s="7">
        <v>95</v>
      </c>
      <c r="J113" s="7">
        <f t="shared" si="1"/>
        <v>95</v>
      </c>
      <c r="K113" s="7">
        <f t="shared" si="1"/>
        <v>95</v>
      </c>
      <c r="L113" s="7">
        <v>5</v>
      </c>
      <c r="M113" s="7"/>
      <c r="N113" s="6"/>
    </row>
    <row r="114" spans="1:14" ht="54.75" customHeight="1">
      <c r="A114" s="67"/>
      <c r="B114" s="60" t="s">
        <v>85</v>
      </c>
      <c r="C114" s="61"/>
      <c r="D114" s="62"/>
      <c r="E114" s="11" t="s">
        <v>59</v>
      </c>
      <c r="F114" s="17" t="s">
        <v>61</v>
      </c>
      <c r="G114" s="7" t="s">
        <v>26</v>
      </c>
      <c r="H114" s="7"/>
      <c r="I114" s="7">
        <v>98</v>
      </c>
      <c r="J114" s="7">
        <f t="shared" si="1"/>
        <v>98</v>
      </c>
      <c r="K114" s="7">
        <f t="shared" si="1"/>
        <v>98</v>
      </c>
      <c r="L114" s="7">
        <v>5</v>
      </c>
      <c r="M114" s="7"/>
      <c r="N114" s="6"/>
    </row>
    <row r="115" spans="1:14" ht="75">
      <c r="A115" s="68"/>
      <c r="B115" s="63"/>
      <c r="C115" s="64"/>
      <c r="D115" s="65"/>
      <c r="E115" s="11" t="s">
        <v>59</v>
      </c>
      <c r="F115" s="17" t="s">
        <v>71</v>
      </c>
      <c r="G115" s="7" t="s">
        <v>26</v>
      </c>
      <c r="H115" s="7"/>
      <c r="I115" s="7">
        <v>95</v>
      </c>
      <c r="J115" s="7">
        <f t="shared" si="1"/>
        <v>95</v>
      </c>
      <c r="K115" s="7">
        <f t="shared" si="1"/>
        <v>95</v>
      </c>
      <c r="L115" s="7">
        <v>5</v>
      </c>
      <c r="M115" s="7"/>
      <c r="N115" s="6"/>
    </row>
    <row r="116" spans="1:14" ht="64.5" customHeight="1">
      <c r="A116" s="67"/>
      <c r="B116" s="60" t="s">
        <v>94</v>
      </c>
      <c r="C116" s="61"/>
      <c r="D116" s="62"/>
      <c r="E116" s="11" t="s">
        <v>59</v>
      </c>
      <c r="F116" s="17" t="s">
        <v>61</v>
      </c>
      <c r="G116" s="7" t="s">
        <v>26</v>
      </c>
      <c r="H116" s="7"/>
      <c r="I116" s="7">
        <v>98</v>
      </c>
      <c r="J116" s="7">
        <f aca="true" t="shared" si="2" ref="J116:K129">I116</f>
        <v>98</v>
      </c>
      <c r="K116" s="7">
        <f t="shared" si="2"/>
        <v>98</v>
      </c>
      <c r="L116" s="7">
        <v>5</v>
      </c>
      <c r="M116" s="7"/>
      <c r="N116" s="6"/>
    </row>
    <row r="117" spans="1:14" ht="75.75" customHeight="1">
      <c r="A117" s="68"/>
      <c r="B117" s="63"/>
      <c r="C117" s="64"/>
      <c r="D117" s="65"/>
      <c r="E117" s="11" t="s">
        <v>59</v>
      </c>
      <c r="F117" s="17" t="s">
        <v>71</v>
      </c>
      <c r="G117" s="7" t="s">
        <v>26</v>
      </c>
      <c r="H117" s="7"/>
      <c r="I117" s="7">
        <v>95</v>
      </c>
      <c r="J117" s="7">
        <f t="shared" si="2"/>
        <v>95</v>
      </c>
      <c r="K117" s="7">
        <f t="shared" si="2"/>
        <v>95</v>
      </c>
      <c r="L117" s="7">
        <v>5</v>
      </c>
      <c r="M117" s="7"/>
      <c r="N117" s="6"/>
    </row>
    <row r="118" spans="1:14" ht="54.75" customHeight="1">
      <c r="A118" s="67"/>
      <c r="B118" s="60" t="s">
        <v>95</v>
      </c>
      <c r="C118" s="61"/>
      <c r="D118" s="62"/>
      <c r="E118" s="11" t="s">
        <v>59</v>
      </c>
      <c r="F118" s="17" t="s">
        <v>61</v>
      </c>
      <c r="G118" s="7" t="s">
        <v>26</v>
      </c>
      <c r="H118" s="7"/>
      <c r="I118" s="7">
        <v>98</v>
      </c>
      <c r="J118" s="7">
        <f t="shared" si="2"/>
        <v>98</v>
      </c>
      <c r="K118" s="7">
        <f t="shared" si="2"/>
        <v>98</v>
      </c>
      <c r="L118" s="7">
        <v>5</v>
      </c>
      <c r="M118" s="7"/>
      <c r="N118" s="6"/>
    </row>
    <row r="119" spans="1:14" ht="75">
      <c r="A119" s="68"/>
      <c r="B119" s="63"/>
      <c r="C119" s="64"/>
      <c r="D119" s="65"/>
      <c r="E119" s="11" t="s">
        <v>59</v>
      </c>
      <c r="F119" s="17" t="s">
        <v>71</v>
      </c>
      <c r="G119" s="7" t="s">
        <v>26</v>
      </c>
      <c r="H119" s="7"/>
      <c r="I119" s="7">
        <v>95</v>
      </c>
      <c r="J119" s="7">
        <f t="shared" si="2"/>
        <v>95</v>
      </c>
      <c r="K119" s="7">
        <f t="shared" si="2"/>
        <v>95</v>
      </c>
      <c r="L119" s="7">
        <v>5</v>
      </c>
      <c r="M119" s="7"/>
      <c r="N119" s="6"/>
    </row>
    <row r="120" spans="1:14" ht="64.5" customHeight="1">
      <c r="A120" s="67"/>
      <c r="B120" s="60" t="s">
        <v>86</v>
      </c>
      <c r="C120" s="61"/>
      <c r="D120" s="62"/>
      <c r="E120" s="11" t="s">
        <v>59</v>
      </c>
      <c r="F120" s="17" t="s">
        <v>61</v>
      </c>
      <c r="G120" s="7" t="s">
        <v>26</v>
      </c>
      <c r="H120" s="7"/>
      <c r="I120" s="7">
        <v>98</v>
      </c>
      <c r="J120" s="7">
        <f t="shared" si="2"/>
        <v>98</v>
      </c>
      <c r="K120" s="7">
        <f t="shared" si="2"/>
        <v>98</v>
      </c>
      <c r="L120" s="7">
        <v>5</v>
      </c>
      <c r="M120" s="7"/>
      <c r="N120" s="6"/>
    </row>
    <row r="121" spans="1:14" ht="75.75" customHeight="1">
      <c r="A121" s="68"/>
      <c r="B121" s="63"/>
      <c r="C121" s="64"/>
      <c r="D121" s="65"/>
      <c r="E121" s="11" t="s">
        <v>59</v>
      </c>
      <c r="F121" s="17" t="s">
        <v>71</v>
      </c>
      <c r="G121" s="7" t="s">
        <v>26</v>
      </c>
      <c r="H121" s="7"/>
      <c r="I121" s="7">
        <v>95</v>
      </c>
      <c r="J121" s="7">
        <f t="shared" si="2"/>
        <v>95</v>
      </c>
      <c r="K121" s="7">
        <f t="shared" si="2"/>
        <v>95</v>
      </c>
      <c r="L121" s="7">
        <v>5</v>
      </c>
      <c r="M121" s="7"/>
      <c r="N121" s="6"/>
    </row>
    <row r="122" spans="1:14" ht="54.75" customHeight="1">
      <c r="A122" s="67"/>
      <c r="B122" s="60" t="s">
        <v>96</v>
      </c>
      <c r="C122" s="61"/>
      <c r="D122" s="62"/>
      <c r="E122" s="11" t="s">
        <v>59</v>
      </c>
      <c r="F122" s="17" t="s">
        <v>61</v>
      </c>
      <c r="G122" s="7" t="s">
        <v>26</v>
      </c>
      <c r="H122" s="7"/>
      <c r="I122" s="7">
        <v>98</v>
      </c>
      <c r="J122" s="7">
        <f t="shared" si="2"/>
        <v>98</v>
      </c>
      <c r="K122" s="7">
        <f t="shared" si="2"/>
        <v>98</v>
      </c>
      <c r="L122" s="7">
        <v>5</v>
      </c>
      <c r="M122" s="7"/>
      <c r="N122" s="6"/>
    </row>
    <row r="123" spans="1:14" ht="75">
      <c r="A123" s="68"/>
      <c r="B123" s="63"/>
      <c r="C123" s="64"/>
      <c r="D123" s="65"/>
      <c r="E123" s="11" t="s">
        <v>59</v>
      </c>
      <c r="F123" s="17" t="s">
        <v>71</v>
      </c>
      <c r="G123" s="7" t="s">
        <v>26</v>
      </c>
      <c r="H123" s="7"/>
      <c r="I123" s="7">
        <v>95</v>
      </c>
      <c r="J123" s="7">
        <f t="shared" si="2"/>
        <v>95</v>
      </c>
      <c r="K123" s="7">
        <f t="shared" si="2"/>
        <v>95</v>
      </c>
      <c r="L123" s="7">
        <v>5</v>
      </c>
      <c r="M123" s="7"/>
      <c r="N123" s="6"/>
    </row>
    <row r="124" spans="1:14" ht="64.5" customHeight="1">
      <c r="A124" s="67"/>
      <c r="B124" s="60" t="s">
        <v>97</v>
      </c>
      <c r="C124" s="61"/>
      <c r="D124" s="62"/>
      <c r="E124" s="11" t="s">
        <v>59</v>
      </c>
      <c r="F124" s="17" t="s">
        <v>61</v>
      </c>
      <c r="G124" s="7" t="s">
        <v>26</v>
      </c>
      <c r="H124" s="7"/>
      <c r="I124" s="7">
        <v>98</v>
      </c>
      <c r="J124" s="7">
        <f t="shared" si="2"/>
        <v>98</v>
      </c>
      <c r="K124" s="7">
        <f t="shared" si="2"/>
        <v>98</v>
      </c>
      <c r="L124" s="7">
        <v>5</v>
      </c>
      <c r="M124" s="7"/>
      <c r="N124" s="6"/>
    </row>
    <row r="125" spans="1:14" ht="75.75" customHeight="1">
      <c r="A125" s="68"/>
      <c r="B125" s="63"/>
      <c r="C125" s="64"/>
      <c r="D125" s="65"/>
      <c r="E125" s="11" t="s">
        <v>59</v>
      </c>
      <c r="F125" s="17" t="s">
        <v>71</v>
      </c>
      <c r="G125" s="7" t="s">
        <v>26</v>
      </c>
      <c r="H125" s="7"/>
      <c r="I125" s="7">
        <v>95</v>
      </c>
      <c r="J125" s="7">
        <f t="shared" si="2"/>
        <v>95</v>
      </c>
      <c r="K125" s="7">
        <f t="shared" si="2"/>
        <v>95</v>
      </c>
      <c r="L125" s="7">
        <v>5</v>
      </c>
      <c r="M125" s="7"/>
      <c r="N125" s="6"/>
    </row>
    <row r="126" spans="1:14" ht="54.75" customHeight="1">
      <c r="A126" s="67"/>
      <c r="B126" s="60" t="s">
        <v>98</v>
      </c>
      <c r="C126" s="61"/>
      <c r="D126" s="62"/>
      <c r="E126" s="11" t="s">
        <v>59</v>
      </c>
      <c r="F126" s="17" t="s">
        <v>61</v>
      </c>
      <c r="G126" s="7" t="s">
        <v>26</v>
      </c>
      <c r="H126" s="7"/>
      <c r="I126" s="7">
        <v>98</v>
      </c>
      <c r="J126" s="7">
        <f t="shared" si="2"/>
        <v>98</v>
      </c>
      <c r="K126" s="7">
        <f t="shared" si="2"/>
        <v>98</v>
      </c>
      <c r="L126" s="7">
        <v>5</v>
      </c>
      <c r="M126" s="7"/>
      <c r="N126" s="6"/>
    </row>
    <row r="127" spans="1:14" ht="75">
      <c r="A127" s="68"/>
      <c r="B127" s="63"/>
      <c r="C127" s="64"/>
      <c r="D127" s="65"/>
      <c r="E127" s="11" t="s">
        <v>59</v>
      </c>
      <c r="F127" s="17" t="s">
        <v>71</v>
      </c>
      <c r="G127" s="7" t="s">
        <v>26</v>
      </c>
      <c r="H127" s="7"/>
      <c r="I127" s="7">
        <v>95</v>
      </c>
      <c r="J127" s="7">
        <f t="shared" si="2"/>
        <v>95</v>
      </c>
      <c r="K127" s="7">
        <f t="shared" si="2"/>
        <v>95</v>
      </c>
      <c r="L127" s="7">
        <v>5</v>
      </c>
      <c r="M127" s="7"/>
      <c r="N127" s="6"/>
    </row>
    <row r="128" spans="1:14" ht="54.75" customHeight="1">
      <c r="A128" s="67"/>
      <c r="B128" s="60" t="s">
        <v>99</v>
      </c>
      <c r="C128" s="61"/>
      <c r="D128" s="62"/>
      <c r="E128" s="11" t="s">
        <v>59</v>
      </c>
      <c r="F128" s="17" t="s">
        <v>61</v>
      </c>
      <c r="G128" s="7" t="s">
        <v>26</v>
      </c>
      <c r="H128" s="7"/>
      <c r="I128" s="7">
        <v>98</v>
      </c>
      <c r="J128" s="7">
        <f t="shared" si="2"/>
        <v>98</v>
      </c>
      <c r="K128" s="7">
        <f t="shared" si="2"/>
        <v>98</v>
      </c>
      <c r="L128" s="7">
        <v>5</v>
      </c>
      <c r="M128" s="7"/>
      <c r="N128" s="6"/>
    </row>
    <row r="129" spans="1:14" ht="75">
      <c r="A129" s="68"/>
      <c r="B129" s="63"/>
      <c r="C129" s="64"/>
      <c r="D129" s="65"/>
      <c r="E129" s="11" t="s">
        <v>59</v>
      </c>
      <c r="F129" s="17" t="s">
        <v>71</v>
      </c>
      <c r="G129" s="7" t="s">
        <v>26</v>
      </c>
      <c r="H129" s="7"/>
      <c r="I129" s="7">
        <v>95</v>
      </c>
      <c r="J129" s="7">
        <f t="shared" si="2"/>
        <v>95</v>
      </c>
      <c r="K129" s="7">
        <f t="shared" si="2"/>
        <v>95</v>
      </c>
      <c r="L129" s="7">
        <v>5</v>
      </c>
      <c r="M129" s="7"/>
      <c r="N129" s="6"/>
    </row>
    <row r="130" spans="1:14" ht="15.75">
      <c r="A130" s="6"/>
      <c r="B130" s="13"/>
      <c r="C130" s="13"/>
      <c r="D130" s="13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2" spans="1:7" ht="13.5" customHeight="1">
      <c r="A132" s="66" t="s">
        <v>28</v>
      </c>
      <c r="B132" s="66"/>
      <c r="C132" s="66"/>
      <c r="D132" s="66"/>
      <c r="E132" s="66"/>
      <c r="F132" s="66"/>
      <c r="G132" s="66"/>
    </row>
    <row r="134" spans="1:16" ht="71.25" customHeight="1">
      <c r="A134" s="67" t="s">
        <v>0</v>
      </c>
      <c r="B134" s="70" t="s">
        <v>3</v>
      </c>
      <c r="C134" s="71"/>
      <c r="D134" s="72"/>
      <c r="E134" s="8" t="s">
        <v>4</v>
      </c>
      <c r="F134" s="79" t="s">
        <v>29</v>
      </c>
      <c r="G134" s="80"/>
      <c r="H134" s="81"/>
      <c r="I134" s="79" t="s">
        <v>30</v>
      </c>
      <c r="J134" s="80"/>
      <c r="K134" s="81"/>
      <c r="L134" s="79" t="s">
        <v>31</v>
      </c>
      <c r="M134" s="80"/>
      <c r="N134" s="81"/>
      <c r="O134" s="128" t="s">
        <v>161</v>
      </c>
      <c r="P134" s="128"/>
    </row>
    <row r="135" spans="1:18" ht="24.75" customHeight="1">
      <c r="A135" s="69"/>
      <c r="B135" s="73"/>
      <c r="C135" s="74"/>
      <c r="D135" s="75"/>
      <c r="E135" s="82" t="s">
        <v>146</v>
      </c>
      <c r="F135" s="82" t="s">
        <v>32</v>
      </c>
      <c r="G135" s="84" t="s">
        <v>5</v>
      </c>
      <c r="H135" s="85"/>
      <c r="I135" s="82" t="s">
        <v>167</v>
      </c>
      <c r="J135" s="82" t="s">
        <v>168</v>
      </c>
      <c r="K135" s="82" t="s">
        <v>169</v>
      </c>
      <c r="L135" s="82" t="s">
        <v>167</v>
      </c>
      <c r="M135" s="82" t="s">
        <v>168</v>
      </c>
      <c r="N135" s="82" t="s">
        <v>169</v>
      </c>
      <c r="O135" s="129" t="s">
        <v>156</v>
      </c>
      <c r="P135" s="129" t="s">
        <v>157</v>
      </c>
      <c r="Q135" s="41"/>
      <c r="R135" s="41"/>
    </row>
    <row r="136" spans="1:18" ht="25.5">
      <c r="A136" s="68"/>
      <c r="B136" s="76"/>
      <c r="C136" s="77"/>
      <c r="D136" s="78"/>
      <c r="E136" s="83"/>
      <c r="F136" s="83"/>
      <c r="G136" s="11" t="s">
        <v>1</v>
      </c>
      <c r="H136" s="11" t="s">
        <v>2</v>
      </c>
      <c r="I136" s="83"/>
      <c r="J136" s="83"/>
      <c r="K136" s="83"/>
      <c r="L136" s="83"/>
      <c r="M136" s="83"/>
      <c r="N136" s="83"/>
      <c r="O136" s="129"/>
      <c r="P136" s="129"/>
      <c r="Q136" s="41"/>
      <c r="R136" s="41"/>
    </row>
    <row r="137" spans="1:16" ht="15">
      <c r="A137" s="7">
        <v>1</v>
      </c>
      <c r="B137" s="79">
        <v>2</v>
      </c>
      <c r="C137" s="80"/>
      <c r="D137" s="81"/>
      <c r="E137" s="7">
        <v>3</v>
      </c>
      <c r="F137" s="7">
        <v>7</v>
      </c>
      <c r="G137" s="7">
        <v>8</v>
      </c>
      <c r="H137" s="7">
        <v>9</v>
      </c>
      <c r="I137" s="7">
        <v>10</v>
      </c>
      <c r="J137" s="7">
        <v>11</v>
      </c>
      <c r="K137" s="7">
        <v>12</v>
      </c>
      <c r="L137" s="7">
        <v>13</v>
      </c>
      <c r="M137" s="7">
        <v>14</v>
      </c>
      <c r="N137" s="7">
        <v>15</v>
      </c>
      <c r="O137" s="37">
        <v>16</v>
      </c>
      <c r="P137" s="37">
        <v>17</v>
      </c>
    </row>
    <row r="138" spans="1:16" ht="192" customHeight="1">
      <c r="A138" s="96" t="s">
        <v>66</v>
      </c>
      <c r="B138" s="105" t="s">
        <v>78</v>
      </c>
      <c r="C138" s="106"/>
      <c r="D138" s="107"/>
      <c r="E138" s="67" t="s">
        <v>64</v>
      </c>
      <c r="F138" s="67" t="s">
        <v>64</v>
      </c>
      <c r="G138" s="67" t="s">
        <v>64</v>
      </c>
      <c r="H138" s="67"/>
      <c r="I138" s="103">
        <f>I140+I144+I146+I151+I154+I159+I162+I164+I168+I171+I174+I176+I181+I186+I188+I192+I194</f>
        <v>1860</v>
      </c>
      <c r="J138" s="103">
        <f>J140+J144+J146+J151+J154+J159+J162+J164+J168+J171+J174+J176+J181+J186+J188+J192+J194</f>
        <v>1860</v>
      </c>
      <c r="K138" s="103">
        <f>K140+K144+K146+K151+K154+K159+K162+K164+K168+K171+K174+K176+K181+K186+K188+K192+K194</f>
        <v>1860</v>
      </c>
      <c r="L138" s="67" t="s">
        <v>64</v>
      </c>
      <c r="M138" s="67" t="s">
        <v>64</v>
      </c>
      <c r="N138" s="67" t="s">
        <v>64</v>
      </c>
      <c r="O138" s="128" t="s">
        <v>64</v>
      </c>
      <c r="P138" s="128" t="s">
        <v>64</v>
      </c>
    </row>
    <row r="139" spans="1:16" ht="87.75" customHeight="1">
      <c r="A139" s="97"/>
      <c r="B139" s="108"/>
      <c r="C139" s="109"/>
      <c r="D139" s="110"/>
      <c r="E139" s="68"/>
      <c r="F139" s="68"/>
      <c r="G139" s="68"/>
      <c r="H139" s="68"/>
      <c r="I139" s="104"/>
      <c r="J139" s="104"/>
      <c r="K139" s="104"/>
      <c r="L139" s="68"/>
      <c r="M139" s="68"/>
      <c r="N139" s="68"/>
      <c r="O139" s="128"/>
      <c r="P139" s="128"/>
    </row>
    <row r="140" spans="1:16" ht="87" customHeight="1">
      <c r="A140" s="7"/>
      <c r="B140" s="50" t="s">
        <v>122</v>
      </c>
      <c r="C140" s="50"/>
      <c r="D140" s="50"/>
      <c r="E140" s="7" t="s">
        <v>59</v>
      </c>
      <c r="F140" s="7" t="s">
        <v>60</v>
      </c>
      <c r="G140" s="7" t="s">
        <v>58</v>
      </c>
      <c r="H140" s="7"/>
      <c r="I140" s="15">
        <f>I141+I142+I143</f>
        <v>0</v>
      </c>
      <c r="J140" s="15">
        <f>J141+J142+J143</f>
        <v>0</v>
      </c>
      <c r="K140" s="15">
        <f>K141+K142+K143</f>
        <v>0</v>
      </c>
      <c r="L140" s="7"/>
      <c r="M140" s="7"/>
      <c r="N140" s="7"/>
      <c r="O140" s="37">
        <v>5</v>
      </c>
      <c r="P140" s="37"/>
    </row>
    <row r="141" spans="1:16" ht="63" customHeight="1">
      <c r="A141" s="7"/>
      <c r="B141" s="56" t="s">
        <v>144</v>
      </c>
      <c r="C141" s="57"/>
      <c r="D141" s="58"/>
      <c r="E141" s="7" t="s">
        <v>59</v>
      </c>
      <c r="F141" s="7" t="s">
        <v>60</v>
      </c>
      <c r="G141" s="7" t="s">
        <v>58</v>
      </c>
      <c r="H141" s="7"/>
      <c r="I141" s="31"/>
      <c r="J141" s="31"/>
      <c r="K141" s="31"/>
      <c r="L141" s="7"/>
      <c r="M141" s="7"/>
      <c r="N141" s="7"/>
      <c r="O141" s="42">
        <v>5</v>
      </c>
      <c r="P141" s="37"/>
    </row>
    <row r="142" spans="1:16" ht="36" customHeight="1">
      <c r="A142" s="7"/>
      <c r="B142" s="59" t="s">
        <v>141</v>
      </c>
      <c r="C142" s="59"/>
      <c r="D142" s="59"/>
      <c r="E142" s="7" t="s">
        <v>59</v>
      </c>
      <c r="F142" s="7" t="s">
        <v>60</v>
      </c>
      <c r="G142" s="7" t="s">
        <v>58</v>
      </c>
      <c r="H142" s="7"/>
      <c r="I142" s="31"/>
      <c r="J142" s="31"/>
      <c r="K142" s="31"/>
      <c r="L142" s="7"/>
      <c r="M142" s="7"/>
      <c r="N142" s="7"/>
      <c r="O142" s="42">
        <v>5</v>
      </c>
      <c r="P142" s="37"/>
    </row>
    <row r="143" spans="1:16" ht="36" customHeight="1">
      <c r="A143" s="7"/>
      <c r="B143" s="59" t="s">
        <v>142</v>
      </c>
      <c r="C143" s="59"/>
      <c r="D143" s="59"/>
      <c r="E143" s="7" t="s">
        <v>59</v>
      </c>
      <c r="F143" s="7" t="s">
        <v>60</v>
      </c>
      <c r="G143" s="7" t="s">
        <v>58</v>
      </c>
      <c r="H143" s="7"/>
      <c r="I143" s="31"/>
      <c r="J143" s="31"/>
      <c r="K143" s="31"/>
      <c r="L143" s="7"/>
      <c r="M143" s="7"/>
      <c r="N143" s="7"/>
      <c r="O143" s="42">
        <v>5</v>
      </c>
      <c r="P143" s="37"/>
    </row>
    <row r="144" spans="1:16" ht="71.25" customHeight="1">
      <c r="A144" s="7"/>
      <c r="B144" s="50" t="s">
        <v>124</v>
      </c>
      <c r="C144" s="50"/>
      <c r="D144" s="50"/>
      <c r="E144" s="7" t="s">
        <v>59</v>
      </c>
      <c r="F144" s="7" t="s">
        <v>60</v>
      </c>
      <c r="G144" s="7" t="s">
        <v>58</v>
      </c>
      <c r="H144" s="7"/>
      <c r="I144" s="15">
        <f>I145</f>
        <v>0</v>
      </c>
      <c r="J144" s="15">
        <f>I144</f>
        <v>0</v>
      </c>
      <c r="K144" s="15">
        <f>J144</f>
        <v>0</v>
      </c>
      <c r="L144" s="7"/>
      <c r="M144" s="7"/>
      <c r="N144" s="7"/>
      <c r="O144" s="42">
        <v>5</v>
      </c>
      <c r="P144" s="37"/>
    </row>
    <row r="145" spans="1:16" ht="41.25" customHeight="1">
      <c r="A145" s="7"/>
      <c r="B145" s="50" t="s">
        <v>141</v>
      </c>
      <c r="C145" s="50"/>
      <c r="D145" s="50"/>
      <c r="E145" s="7" t="s">
        <v>59</v>
      </c>
      <c r="F145" s="7" t="s">
        <v>60</v>
      </c>
      <c r="G145" s="7" t="s">
        <v>58</v>
      </c>
      <c r="H145" s="7"/>
      <c r="I145" s="27"/>
      <c r="J145" s="27"/>
      <c r="K145" s="27"/>
      <c r="L145" s="7"/>
      <c r="M145" s="7"/>
      <c r="N145" s="7"/>
      <c r="O145" s="42">
        <v>5</v>
      </c>
      <c r="P145" s="37"/>
    </row>
    <row r="146" spans="1:16" ht="69.75" customHeight="1">
      <c r="A146" s="7"/>
      <c r="B146" s="50" t="s">
        <v>125</v>
      </c>
      <c r="C146" s="50"/>
      <c r="D146" s="50"/>
      <c r="E146" s="7" t="s">
        <v>59</v>
      </c>
      <c r="F146" s="7" t="s">
        <v>60</v>
      </c>
      <c r="G146" s="7" t="s">
        <v>58</v>
      </c>
      <c r="H146" s="7"/>
      <c r="I146" s="15">
        <f>I147+I149</f>
        <v>0</v>
      </c>
      <c r="J146" s="15">
        <f>J147+J149</f>
        <v>0</v>
      </c>
      <c r="K146" s="15">
        <f>K147+K149</f>
        <v>0</v>
      </c>
      <c r="L146" s="7"/>
      <c r="M146" s="7"/>
      <c r="N146" s="7"/>
      <c r="O146" s="42">
        <v>5</v>
      </c>
      <c r="P146" s="37"/>
    </row>
    <row r="147" spans="1:16" ht="39.75" customHeight="1">
      <c r="A147" s="7"/>
      <c r="B147" s="51" t="s">
        <v>143</v>
      </c>
      <c r="C147" s="52"/>
      <c r="D147" s="53"/>
      <c r="E147" s="7" t="s">
        <v>59</v>
      </c>
      <c r="F147" s="7" t="s">
        <v>60</v>
      </c>
      <c r="G147" s="7" t="s">
        <v>58</v>
      </c>
      <c r="H147" s="7"/>
      <c r="I147" s="27"/>
      <c r="J147" s="27"/>
      <c r="K147" s="27"/>
      <c r="L147" s="7"/>
      <c r="M147" s="7"/>
      <c r="N147" s="7"/>
      <c r="O147" s="42">
        <v>5</v>
      </c>
      <c r="P147" s="37"/>
    </row>
    <row r="148" spans="1:73" ht="39.75" customHeight="1">
      <c r="A148" s="7"/>
      <c r="B148" s="51" t="s">
        <v>144</v>
      </c>
      <c r="C148" s="52"/>
      <c r="D148" s="53"/>
      <c r="E148" s="7"/>
      <c r="F148" s="7"/>
      <c r="G148" s="7"/>
      <c r="H148" s="7"/>
      <c r="I148" s="27"/>
      <c r="J148" s="27"/>
      <c r="K148" s="27"/>
      <c r="L148" s="7"/>
      <c r="M148" s="7"/>
      <c r="N148" s="7"/>
      <c r="O148" s="49"/>
      <c r="P148" s="49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</row>
    <row r="149" spans="1:16" ht="33" customHeight="1">
      <c r="A149" s="7"/>
      <c r="B149" s="50" t="s">
        <v>141</v>
      </c>
      <c r="C149" s="50"/>
      <c r="D149" s="50"/>
      <c r="E149" s="7" t="s">
        <v>59</v>
      </c>
      <c r="F149" s="7" t="s">
        <v>60</v>
      </c>
      <c r="G149" s="7" t="s">
        <v>58</v>
      </c>
      <c r="H149" s="7"/>
      <c r="I149" s="15"/>
      <c r="J149" s="15"/>
      <c r="K149" s="15"/>
      <c r="L149" s="7"/>
      <c r="M149" s="7"/>
      <c r="N149" s="7"/>
      <c r="O149" s="42">
        <v>5</v>
      </c>
      <c r="P149" s="37"/>
    </row>
    <row r="150" spans="1:73" ht="33" customHeight="1">
      <c r="A150" s="7"/>
      <c r="B150" s="50" t="s">
        <v>142</v>
      </c>
      <c r="C150" s="50"/>
      <c r="D150" s="50"/>
      <c r="E150" s="7"/>
      <c r="F150" s="7"/>
      <c r="G150" s="7"/>
      <c r="H150" s="7"/>
      <c r="I150" s="15"/>
      <c r="J150" s="15"/>
      <c r="K150" s="15"/>
      <c r="L150" s="7"/>
      <c r="M150" s="7"/>
      <c r="N150" s="7"/>
      <c r="O150" s="49"/>
      <c r="P150" s="49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</row>
    <row r="151" spans="1:16" ht="84" customHeight="1">
      <c r="A151" s="7"/>
      <c r="B151" s="50" t="s">
        <v>126</v>
      </c>
      <c r="C151" s="50"/>
      <c r="D151" s="50"/>
      <c r="E151" s="7" t="s">
        <v>59</v>
      </c>
      <c r="F151" s="7" t="s">
        <v>60</v>
      </c>
      <c r="G151" s="7" t="s">
        <v>58</v>
      </c>
      <c r="H151" s="7"/>
      <c r="I151" s="15">
        <f>I152+I153</f>
        <v>0</v>
      </c>
      <c r="J151" s="15">
        <f>I151</f>
        <v>0</v>
      </c>
      <c r="K151" s="15">
        <f>J151</f>
        <v>0</v>
      </c>
      <c r="L151" s="7"/>
      <c r="M151" s="7"/>
      <c r="N151" s="7"/>
      <c r="O151" s="42">
        <v>5</v>
      </c>
      <c r="P151" s="37"/>
    </row>
    <row r="152" spans="1:16" ht="42.75" customHeight="1">
      <c r="A152" s="7"/>
      <c r="B152" s="51" t="s">
        <v>143</v>
      </c>
      <c r="C152" s="52"/>
      <c r="D152" s="53"/>
      <c r="E152" s="7" t="s">
        <v>59</v>
      </c>
      <c r="F152" s="7" t="s">
        <v>60</v>
      </c>
      <c r="G152" s="7" t="s">
        <v>58</v>
      </c>
      <c r="H152" s="7"/>
      <c r="I152" s="27"/>
      <c r="J152" s="27"/>
      <c r="K152" s="27"/>
      <c r="L152" s="28"/>
      <c r="M152" s="28"/>
      <c r="N152" s="28"/>
      <c r="O152" s="42">
        <v>5</v>
      </c>
      <c r="P152" s="37"/>
    </row>
    <row r="153" spans="1:16" ht="45" customHeight="1">
      <c r="A153" s="7"/>
      <c r="B153" s="50" t="s">
        <v>141</v>
      </c>
      <c r="C153" s="50"/>
      <c r="D153" s="50"/>
      <c r="E153" s="7" t="s">
        <v>59</v>
      </c>
      <c r="F153" s="7" t="s">
        <v>60</v>
      </c>
      <c r="G153" s="7" t="s">
        <v>58</v>
      </c>
      <c r="H153" s="7"/>
      <c r="I153" s="27"/>
      <c r="J153" s="27"/>
      <c r="K153" s="27"/>
      <c r="L153" s="7"/>
      <c r="M153" s="7"/>
      <c r="N153" s="7"/>
      <c r="O153" s="42">
        <v>5</v>
      </c>
      <c r="P153" s="37"/>
    </row>
    <row r="154" spans="1:16" ht="75" customHeight="1">
      <c r="A154" s="7"/>
      <c r="B154" s="50" t="s">
        <v>127</v>
      </c>
      <c r="C154" s="50"/>
      <c r="D154" s="50"/>
      <c r="E154" s="7" t="s">
        <v>59</v>
      </c>
      <c r="F154" s="7" t="s">
        <v>60</v>
      </c>
      <c r="G154" s="7" t="s">
        <v>58</v>
      </c>
      <c r="H154" s="7"/>
      <c r="I154" s="15">
        <f>I155+I156+I157+I158</f>
        <v>0</v>
      </c>
      <c r="J154" s="15">
        <f>I154</f>
        <v>0</v>
      </c>
      <c r="K154" s="15">
        <f>J154</f>
        <v>0</v>
      </c>
      <c r="L154" s="7"/>
      <c r="M154" s="7"/>
      <c r="N154" s="7"/>
      <c r="O154" s="42">
        <v>5</v>
      </c>
      <c r="P154" s="37"/>
    </row>
    <row r="155" spans="1:16" ht="53.25" customHeight="1">
      <c r="A155" s="7"/>
      <c r="B155" s="51" t="s">
        <v>143</v>
      </c>
      <c r="C155" s="52"/>
      <c r="D155" s="53"/>
      <c r="E155" s="7" t="s">
        <v>59</v>
      </c>
      <c r="F155" s="7" t="s">
        <v>60</v>
      </c>
      <c r="G155" s="7" t="s">
        <v>58</v>
      </c>
      <c r="H155" s="7"/>
      <c r="I155" s="27"/>
      <c r="J155" s="27"/>
      <c r="K155" s="27"/>
      <c r="L155" s="7"/>
      <c r="M155" s="7"/>
      <c r="N155" s="7"/>
      <c r="O155" s="42">
        <v>5</v>
      </c>
      <c r="P155" s="37"/>
    </row>
    <row r="156" spans="1:16" ht="53.25" customHeight="1">
      <c r="A156" s="7"/>
      <c r="B156" s="51" t="s">
        <v>144</v>
      </c>
      <c r="C156" s="52"/>
      <c r="D156" s="53"/>
      <c r="E156" s="7" t="s">
        <v>59</v>
      </c>
      <c r="F156" s="7" t="s">
        <v>60</v>
      </c>
      <c r="G156" s="7" t="s">
        <v>58</v>
      </c>
      <c r="H156" s="7"/>
      <c r="I156" s="27"/>
      <c r="J156" s="27"/>
      <c r="K156" s="27"/>
      <c r="L156" s="7"/>
      <c r="M156" s="7"/>
      <c r="N156" s="7"/>
      <c r="O156" s="42">
        <v>5</v>
      </c>
      <c r="P156" s="37"/>
    </row>
    <row r="157" spans="1:16" ht="39.75" customHeight="1">
      <c r="A157" s="7"/>
      <c r="B157" s="50" t="s">
        <v>141</v>
      </c>
      <c r="C157" s="50"/>
      <c r="D157" s="50"/>
      <c r="E157" s="7" t="s">
        <v>59</v>
      </c>
      <c r="F157" s="7" t="s">
        <v>60</v>
      </c>
      <c r="G157" s="7" t="s">
        <v>58</v>
      </c>
      <c r="H157" s="7"/>
      <c r="I157" s="27"/>
      <c r="J157" s="27"/>
      <c r="K157" s="27"/>
      <c r="L157" s="7"/>
      <c r="M157" s="7"/>
      <c r="N157" s="7"/>
      <c r="O157" s="42">
        <v>5</v>
      </c>
      <c r="P157" s="37"/>
    </row>
    <row r="158" spans="1:16" ht="39.75" customHeight="1">
      <c r="A158" s="7"/>
      <c r="B158" s="50" t="s">
        <v>142</v>
      </c>
      <c r="C158" s="50"/>
      <c r="D158" s="50"/>
      <c r="E158" s="7" t="s">
        <v>59</v>
      </c>
      <c r="F158" s="7" t="s">
        <v>60</v>
      </c>
      <c r="G158" s="7" t="s">
        <v>58</v>
      </c>
      <c r="H158" s="7"/>
      <c r="I158" s="15"/>
      <c r="J158" s="15"/>
      <c r="K158" s="15"/>
      <c r="L158" s="7"/>
      <c r="M158" s="7"/>
      <c r="N158" s="7"/>
      <c r="O158" s="42">
        <v>5</v>
      </c>
      <c r="P158" s="37"/>
    </row>
    <row r="159" spans="1:16" ht="69.75" customHeight="1">
      <c r="A159" s="7"/>
      <c r="B159" s="50" t="s">
        <v>128</v>
      </c>
      <c r="C159" s="50"/>
      <c r="D159" s="50"/>
      <c r="E159" s="7" t="s">
        <v>59</v>
      </c>
      <c r="F159" s="7" t="s">
        <v>60</v>
      </c>
      <c r="G159" s="7" t="s">
        <v>58</v>
      </c>
      <c r="H159" s="7"/>
      <c r="I159" s="15">
        <f>I160+I161</f>
        <v>0</v>
      </c>
      <c r="J159" s="15">
        <f>J160+J161</f>
        <v>0</v>
      </c>
      <c r="K159" s="15">
        <f>K160+K161</f>
        <v>0</v>
      </c>
      <c r="L159" s="7"/>
      <c r="M159" s="7"/>
      <c r="N159" s="7"/>
      <c r="O159" s="42">
        <v>5</v>
      </c>
      <c r="P159" s="37"/>
    </row>
    <row r="160" spans="1:16" ht="50.25" customHeight="1">
      <c r="A160" s="7"/>
      <c r="B160" s="51" t="s">
        <v>143</v>
      </c>
      <c r="C160" s="52"/>
      <c r="D160" s="53"/>
      <c r="E160" s="7" t="s">
        <v>59</v>
      </c>
      <c r="F160" s="7" t="s">
        <v>60</v>
      </c>
      <c r="G160" s="7" t="s">
        <v>58</v>
      </c>
      <c r="H160" s="7"/>
      <c r="I160" s="29"/>
      <c r="J160" s="29"/>
      <c r="K160" s="29"/>
      <c r="L160" s="7"/>
      <c r="M160" s="7"/>
      <c r="N160" s="7"/>
      <c r="O160" s="42">
        <v>5</v>
      </c>
      <c r="P160" s="37"/>
    </row>
    <row r="161" spans="1:16" ht="45" customHeight="1">
      <c r="A161" s="7"/>
      <c r="B161" s="50" t="s">
        <v>141</v>
      </c>
      <c r="C161" s="50"/>
      <c r="D161" s="50"/>
      <c r="E161" s="7" t="s">
        <v>59</v>
      </c>
      <c r="F161" s="7" t="s">
        <v>60</v>
      </c>
      <c r="G161" s="7" t="s">
        <v>58</v>
      </c>
      <c r="H161" s="7"/>
      <c r="I161" s="29"/>
      <c r="J161" s="29"/>
      <c r="K161" s="29"/>
      <c r="L161" s="7"/>
      <c r="M161" s="7"/>
      <c r="N161" s="7"/>
      <c r="O161" s="42">
        <v>5</v>
      </c>
      <c r="P161" s="37"/>
    </row>
    <row r="162" spans="1:16" ht="71.25" customHeight="1">
      <c r="A162" s="7"/>
      <c r="B162" s="50" t="s">
        <v>129</v>
      </c>
      <c r="C162" s="50"/>
      <c r="D162" s="50"/>
      <c r="E162" s="7" t="s">
        <v>59</v>
      </c>
      <c r="F162" s="7" t="s">
        <v>60</v>
      </c>
      <c r="G162" s="7" t="s">
        <v>58</v>
      </c>
      <c r="H162" s="7"/>
      <c r="I162" s="15">
        <f>I163</f>
        <v>0</v>
      </c>
      <c r="J162" s="15">
        <f aca="true" t="shared" si="3" ref="J162:K164">I162</f>
        <v>0</v>
      </c>
      <c r="K162" s="15">
        <f t="shared" si="3"/>
        <v>0</v>
      </c>
      <c r="L162" s="7"/>
      <c r="M162" s="7"/>
      <c r="N162" s="7"/>
      <c r="O162" s="42">
        <v>5</v>
      </c>
      <c r="P162" s="37"/>
    </row>
    <row r="163" spans="1:16" ht="33" customHeight="1">
      <c r="A163" s="7"/>
      <c r="B163" s="50" t="s">
        <v>141</v>
      </c>
      <c r="C163" s="50"/>
      <c r="D163" s="50"/>
      <c r="E163" s="7" t="s">
        <v>59</v>
      </c>
      <c r="F163" s="7" t="s">
        <v>60</v>
      </c>
      <c r="G163" s="7" t="s">
        <v>58</v>
      </c>
      <c r="H163" s="7"/>
      <c r="I163" s="15"/>
      <c r="J163" s="15"/>
      <c r="K163" s="15">
        <f t="shared" si="3"/>
        <v>0</v>
      </c>
      <c r="L163" s="7"/>
      <c r="M163" s="7"/>
      <c r="N163" s="7"/>
      <c r="O163" s="42">
        <v>5</v>
      </c>
      <c r="P163" s="37"/>
    </row>
    <row r="164" spans="1:16" ht="79.5" customHeight="1">
      <c r="A164" s="7"/>
      <c r="B164" s="50" t="s">
        <v>130</v>
      </c>
      <c r="C164" s="50"/>
      <c r="D164" s="50"/>
      <c r="E164" s="7" t="s">
        <v>59</v>
      </c>
      <c r="F164" s="7" t="s">
        <v>60</v>
      </c>
      <c r="G164" s="7" t="s">
        <v>58</v>
      </c>
      <c r="H164" s="7"/>
      <c r="I164" s="15">
        <v>1860</v>
      </c>
      <c r="J164" s="15">
        <v>1860</v>
      </c>
      <c r="K164" s="15">
        <f t="shared" si="3"/>
        <v>1860</v>
      </c>
      <c r="L164" s="7"/>
      <c r="M164" s="7"/>
      <c r="N164" s="7"/>
      <c r="O164" s="42">
        <v>5</v>
      </c>
      <c r="P164" s="37"/>
    </row>
    <row r="165" spans="1:16" ht="51.75" customHeight="1">
      <c r="A165" s="7"/>
      <c r="B165" s="51" t="s">
        <v>144</v>
      </c>
      <c r="C165" s="52"/>
      <c r="D165" s="53"/>
      <c r="E165" s="7" t="s">
        <v>59</v>
      </c>
      <c r="F165" s="7" t="s">
        <v>60</v>
      </c>
      <c r="G165" s="7" t="s">
        <v>58</v>
      </c>
      <c r="H165" s="7"/>
      <c r="I165" s="15">
        <v>60</v>
      </c>
      <c r="J165" s="15">
        <v>60</v>
      </c>
      <c r="K165" s="15">
        <v>60</v>
      </c>
      <c r="L165" s="7"/>
      <c r="M165" s="7"/>
      <c r="N165" s="7"/>
      <c r="O165" s="42">
        <v>5</v>
      </c>
      <c r="P165" s="37"/>
    </row>
    <row r="166" spans="1:16" ht="46.5" customHeight="1">
      <c r="A166" s="7"/>
      <c r="B166" s="50" t="s">
        <v>141</v>
      </c>
      <c r="C166" s="50"/>
      <c r="D166" s="50"/>
      <c r="E166" s="7" t="s">
        <v>59</v>
      </c>
      <c r="F166" s="7" t="s">
        <v>60</v>
      </c>
      <c r="G166" s="7" t="s">
        <v>58</v>
      </c>
      <c r="H166" s="7"/>
      <c r="I166" s="27">
        <v>800</v>
      </c>
      <c r="J166" s="27">
        <v>800</v>
      </c>
      <c r="K166" s="27">
        <v>800</v>
      </c>
      <c r="L166" s="7"/>
      <c r="M166" s="7"/>
      <c r="N166" s="7"/>
      <c r="O166" s="42">
        <v>5</v>
      </c>
      <c r="P166" s="37"/>
    </row>
    <row r="167" spans="1:16" ht="42" customHeight="1">
      <c r="A167" s="7"/>
      <c r="B167" s="50" t="s">
        <v>142</v>
      </c>
      <c r="C167" s="50"/>
      <c r="D167" s="50"/>
      <c r="E167" s="7" t="s">
        <v>59</v>
      </c>
      <c r="F167" s="7" t="s">
        <v>60</v>
      </c>
      <c r="G167" s="7" t="s">
        <v>58</v>
      </c>
      <c r="H167" s="7"/>
      <c r="I167" s="15">
        <v>1000</v>
      </c>
      <c r="J167" s="15">
        <v>1000</v>
      </c>
      <c r="K167" s="15">
        <v>1000</v>
      </c>
      <c r="L167" s="7"/>
      <c r="M167" s="7"/>
      <c r="N167" s="7"/>
      <c r="O167" s="42">
        <v>5</v>
      </c>
      <c r="P167" s="37"/>
    </row>
    <row r="168" spans="1:16" ht="87" customHeight="1">
      <c r="A168" s="7"/>
      <c r="B168" s="50" t="s">
        <v>131</v>
      </c>
      <c r="C168" s="50"/>
      <c r="D168" s="50"/>
      <c r="E168" s="7" t="s">
        <v>59</v>
      </c>
      <c r="F168" s="7" t="s">
        <v>60</v>
      </c>
      <c r="G168" s="7" t="s">
        <v>58</v>
      </c>
      <c r="H168" s="7"/>
      <c r="I168" s="15">
        <f>I169+I170</f>
        <v>0</v>
      </c>
      <c r="J168" s="15">
        <f>J169+J170</f>
        <v>0</v>
      </c>
      <c r="K168" s="15">
        <f>K169+K170</f>
        <v>0</v>
      </c>
      <c r="L168" s="7"/>
      <c r="M168" s="7"/>
      <c r="N168" s="7"/>
      <c r="O168" s="42">
        <v>5</v>
      </c>
      <c r="P168" s="37"/>
    </row>
    <row r="169" spans="1:16" ht="49.5" customHeight="1">
      <c r="A169" s="7"/>
      <c r="B169" s="51" t="s">
        <v>143</v>
      </c>
      <c r="C169" s="52"/>
      <c r="D169" s="53"/>
      <c r="E169" s="7" t="s">
        <v>59</v>
      </c>
      <c r="F169" s="7" t="s">
        <v>60</v>
      </c>
      <c r="G169" s="7" t="s">
        <v>58</v>
      </c>
      <c r="H169" s="7"/>
      <c r="I169" s="27"/>
      <c r="J169" s="27"/>
      <c r="K169" s="27"/>
      <c r="L169" s="7"/>
      <c r="M169" s="7"/>
      <c r="N169" s="7"/>
      <c r="O169" s="42">
        <v>5</v>
      </c>
      <c r="P169" s="37"/>
    </row>
    <row r="170" spans="1:16" ht="41.25" customHeight="1">
      <c r="A170" s="7"/>
      <c r="B170" s="50" t="s">
        <v>141</v>
      </c>
      <c r="C170" s="50"/>
      <c r="D170" s="50"/>
      <c r="E170" s="7" t="s">
        <v>59</v>
      </c>
      <c r="F170" s="7" t="s">
        <v>60</v>
      </c>
      <c r="G170" s="7" t="s">
        <v>58</v>
      </c>
      <c r="H170" s="7"/>
      <c r="I170" s="27"/>
      <c r="J170" s="27"/>
      <c r="K170" s="27"/>
      <c r="L170" s="7"/>
      <c r="M170" s="7"/>
      <c r="N170" s="7"/>
      <c r="O170" s="42">
        <v>5</v>
      </c>
      <c r="P170" s="37"/>
    </row>
    <row r="171" spans="1:16" ht="70.5" customHeight="1">
      <c r="A171" s="7"/>
      <c r="B171" s="50" t="s">
        <v>132</v>
      </c>
      <c r="C171" s="50"/>
      <c r="D171" s="50"/>
      <c r="E171" s="7" t="s">
        <v>59</v>
      </c>
      <c r="F171" s="7" t="s">
        <v>60</v>
      </c>
      <c r="G171" s="7" t="s">
        <v>58</v>
      </c>
      <c r="H171" s="7"/>
      <c r="I171" s="15">
        <f>I172+I173</f>
        <v>0</v>
      </c>
      <c r="J171" s="15">
        <f>J172+J173</f>
        <v>0</v>
      </c>
      <c r="K171" s="15">
        <f>K172+K173</f>
        <v>0</v>
      </c>
      <c r="L171" s="7"/>
      <c r="M171" s="7"/>
      <c r="N171" s="7"/>
      <c r="O171" s="42">
        <v>5</v>
      </c>
      <c r="P171" s="37"/>
    </row>
    <row r="172" spans="1:16" ht="51.75" customHeight="1">
      <c r="A172" s="7"/>
      <c r="B172" s="51" t="s">
        <v>143</v>
      </c>
      <c r="C172" s="52"/>
      <c r="D172" s="53"/>
      <c r="E172" s="7" t="s">
        <v>59</v>
      </c>
      <c r="F172" s="7" t="s">
        <v>60</v>
      </c>
      <c r="G172" s="7" t="s">
        <v>58</v>
      </c>
      <c r="H172" s="7"/>
      <c r="I172" s="32"/>
      <c r="J172" s="32"/>
      <c r="K172" s="32"/>
      <c r="L172" s="7"/>
      <c r="M172" s="7"/>
      <c r="N172" s="7"/>
      <c r="O172" s="42">
        <v>5</v>
      </c>
      <c r="P172" s="37"/>
    </row>
    <row r="173" spans="1:16" ht="46.5" customHeight="1">
      <c r="A173" s="7"/>
      <c r="B173" s="50" t="s">
        <v>141</v>
      </c>
      <c r="C173" s="50"/>
      <c r="D173" s="50"/>
      <c r="E173" s="7" t="s">
        <v>59</v>
      </c>
      <c r="F173" s="7" t="s">
        <v>60</v>
      </c>
      <c r="G173" s="7" t="s">
        <v>58</v>
      </c>
      <c r="H173" s="7"/>
      <c r="I173" s="32"/>
      <c r="J173" s="32"/>
      <c r="K173" s="32"/>
      <c r="L173" s="7"/>
      <c r="M173" s="7"/>
      <c r="N173" s="7"/>
      <c r="O173" s="42">
        <v>5</v>
      </c>
      <c r="P173" s="37"/>
    </row>
    <row r="174" spans="1:16" ht="67.5" customHeight="1">
      <c r="A174" s="7"/>
      <c r="B174" s="50" t="s">
        <v>133</v>
      </c>
      <c r="C174" s="50"/>
      <c r="D174" s="50"/>
      <c r="E174" s="7" t="s">
        <v>59</v>
      </c>
      <c r="F174" s="7" t="s">
        <v>60</v>
      </c>
      <c r="G174" s="7" t="s">
        <v>58</v>
      </c>
      <c r="H174" s="7"/>
      <c r="I174" s="15">
        <f>I175</f>
        <v>0</v>
      </c>
      <c r="J174" s="15">
        <f>I174</f>
        <v>0</v>
      </c>
      <c r="K174" s="15">
        <f>J174</f>
        <v>0</v>
      </c>
      <c r="L174" s="7"/>
      <c r="M174" s="7"/>
      <c r="N174" s="7"/>
      <c r="O174" s="42">
        <v>5</v>
      </c>
      <c r="P174" s="37"/>
    </row>
    <row r="175" spans="1:16" ht="41.25" customHeight="1">
      <c r="A175" s="7"/>
      <c r="B175" s="50" t="s">
        <v>141</v>
      </c>
      <c r="C175" s="50"/>
      <c r="D175" s="50"/>
      <c r="E175" s="7" t="s">
        <v>59</v>
      </c>
      <c r="F175" s="7" t="s">
        <v>60</v>
      </c>
      <c r="G175" s="7" t="s">
        <v>58</v>
      </c>
      <c r="H175" s="7"/>
      <c r="I175" s="27"/>
      <c r="J175" s="27"/>
      <c r="K175" s="27"/>
      <c r="L175" s="7"/>
      <c r="M175" s="7"/>
      <c r="N175" s="7"/>
      <c r="O175" s="42">
        <v>5</v>
      </c>
      <c r="P175" s="37"/>
    </row>
    <row r="176" spans="1:16" ht="70.5" customHeight="1">
      <c r="A176" s="7"/>
      <c r="B176" s="50" t="s">
        <v>134</v>
      </c>
      <c r="C176" s="50"/>
      <c r="D176" s="50"/>
      <c r="E176" s="7" t="s">
        <v>59</v>
      </c>
      <c r="F176" s="7" t="s">
        <v>60</v>
      </c>
      <c r="G176" s="7" t="s">
        <v>58</v>
      </c>
      <c r="H176" s="7"/>
      <c r="I176" s="15">
        <f>I178+I179+I180</f>
        <v>0</v>
      </c>
      <c r="J176" s="15">
        <f>J178+J179+J180</f>
        <v>0</v>
      </c>
      <c r="K176" s="15">
        <f>K178+K179+K180</f>
        <v>0</v>
      </c>
      <c r="L176" s="7"/>
      <c r="M176" s="7"/>
      <c r="N176" s="7"/>
      <c r="O176" s="42">
        <v>5</v>
      </c>
      <c r="P176" s="37"/>
    </row>
    <row r="177" spans="1:73" ht="58.5" customHeight="1">
      <c r="A177" s="7"/>
      <c r="B177" s="51" t="s">
        <v>144</v>
      </c>
      <c r="C177" s="52"/>
      <c r="D177" s="53"/>
      <c r="E177" s="7" t="s">
        <v>59</v>
      </c>
      <c r="F177" s="7" t="s">
        <v>60</v>
      </c>
      <c r="G177" s="7" t="s">
        <v>58</v>
      </c>
      <c r="H177" s="7"/>
      <c r="I177" s="32"/>
      <c r="J177" s="32"/>
      <c r="K177" s="32"/>
      <c r="L177" s="7"/>
      <c r="M177" s="7"/>
      <c r="N177" s="7"/>
      <c r="O177" s="49"/>
      <c r="P177" s="49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</row>
    <row r="178" spans="1:16" ht="70.5" customHeight="1">
      <c r="A178" s="7"/>
      <c r="B178" s="51" t="s">
        <v>163</v>
      </c>
      <c r="C178" s="52"/>
      <c r="D178" s="53"/>
      <c r="E178" s="7" t="s">
        <v>59</v>
      </c>
      <c r="F178" s="7" t="s">
        <v>60</v>
      </c>
      <c r="G178" s="7" t="s">
        <v>58</v>
      </c>
      <c r="H178" s="7"/>
      <c r="I178" s="27"/>
      <c r="J178" s="27"/>
      <c r="K178" s="27"/>
      <c r="L178" s="7"/>
      <c r="M178" s="7"/>
      <c r="N178" s="7"/>
      <c r="O178" s="42">
        <v>5</v>
      </c>
      <c r="P178" s="37"/>
    </row>
    <row r="179" spans="1:16" ht="46.5" customHeight="1">
      <c r="A179" s="7"/>
      <c r="B179" s="50" t="s">
        <v>141</v>
      </c>
      <c r="C179" s="50"/>
      <c r="D179" s="50"/>
      <c r="E179" s="7" t="s">
        <v>59</v>
      </c>
      <c r="F179" s="7" t="s">
        <v>60</v>
      </c>
      <c r="G179" s="7" t="s">
        <v>58</v>
      </c>
      <c r="H179" s="7"/>
      <c r="I179" s="27"/>
      <c r="J179" s="27"/>
      <c r="K179" s="27"/>
      <c r="L179" s="7"/>
      <c r="M179" s="7"/>
      <c r="N179" s="7"/>
      <c r="O179" s="42">
        <v>5</v>
      </c>
      <c r="P179" s="37"/>
    </row>
    <row r="180" spans="1:16" ht="46.5" customHeight="1">
      <c r="A180" s="7"/>
      <c r="B180" s="50" t="s">
        <v>142</v>
      </c>
      <c r="C180" s="50"/>
      <c r="D180" s="50"/>
      <c r="E180" s="7" t="s">
        <v>59</v>
      </c>
      <c r="F180" s="7" t="s">
        <v>60</v>
      </c>
      <c r="G180" s="7" t="s">
        <v>58</v>
      </c>
      <c r="H180" s="7"/>
      <c r="I180" s="15"/>
      <c r="J180" s="15"/>
      <c r="K180" s="15"/>
      <c r="L180" s="7"/>
      <c r="M180" s="7"/>
      <c r="N180" s="7"/>
      <c r="O180" s="42">
        <v>5</v>
      </c>
      <c r="P180" s="37"/>
    </row>
    <row r="181" spans="1:16" ht="63.75" customHeight="1">
      <c r="A181" s="7"/>
      <c r="B181" s="50" t="s">
        <v>86</v>
      </c>
      <c r="C181" s="50"/>
      <c r="D181" s="50"/>
      <c r="E181" s="7" t="s">
        <v>59</v>
      </c>
      <c r="F181" s="7" t="s">
        <v>60</v>
      </c>
      <c r="G181" s="7" t="s">
        <v>58</v>
      </c>
      <c r="H181" s="7"/>
      <c r="I181" s="15">
        <f>I185+I182+I183+I184</f>
        <v>0</v>
      </c>
      <c r="J181" s="15">
        <f>J185+J182+J183+J184</f>
        <v>0</v>
      </c>
      <c r="K181" s="15">
        <f>J181</f>
        <v>0</v>
      </c>
      <c r="L181" s="7"/>
      <c r="M181" s="7"/>
      <c r="N181" s="7"/>
      <c r="O181" s="42">
        <v>5</v>
      </c>
      <c r="P181" s="37"/>
    </row>
    <row r="182" spans="1:16" ht="49.5" customHeight="1">
      <c r="A182" s="7"/>
      <c r="B182" s="51" t="s">
        <v>144</v>
      </c>
      <c r="C182" s="52"/>
      <c r="D182" s="53"/>
      <c r="E182" s="7" t="s">
        <v>59</v>
      </c>
      <c r="F182" s="7" t="s">
        <v>60</v>
      </c>
      <c r="G182" s="7" t="s">
        <v>58</v>
      </c>
      <c r="H182" s="7"/>
      <c r="I182" s="29"/>
      <c r="J182" s="29"/>
      <c r="K182" s="29"/>
      <c r="L182" s="7"/>
      <c r="M182" s="7"/>
      <c r="N182" s="7"/>
      <c r="O182" s="42">
        <v>5</v>
      </c>
      <c r="P182" s="37"/>
    </row>
    <row r="183" spans="1:16" ht="51.75" customHeight="1">
      <c r="A183" s="7"/>
      <c r="B183" s="51" t="s">
        <v>143</v>
      </c>
      <c r="C183" s="52"/>
      <c r="D183" s="53"/>
      <c r="E183" s="7" t="s">
        <v>59</v>
      </c>
      <c r="F183" s="7" t="s">
        <v>60</v>
      </c>
      <c r="G183" s="7" t="s">
        <v>58</v>
      </c>
      <c r="H183" s="7"/>
      <c r="I183" s="15"/>
      <c r="J183" s="15"/>
      <c r="K183" s="15"/>
      <c r="L183" s="7"/>
      <c r="M183" s="7"/>
      <c r="N183" s="7"/>
      <c r="O183" s="42">
        <v>5</v>
      </c>
      <c r="P183" s="37"/>
    </row>
    <row r="184" spans="1:16" ht="48.75" customHeight="1">
      <c r="A184" s="7"/>
      <c r="B184" s="50" t="s">
        <v>142</v>
      </c>
      <c r="C184" s="50"/>
      <c r="D184" s="50"/>
      <c r="E184" s="7" t="s">
        <v>59</v>
      </c>
      <c r="F184" s="7" t="s">
        <v>60</v>
      </c>
      <c r="G184" s="7" t="s">
        <v>58</v>
      </c>
      <c r="H184" s="7"/>
      <c r="I184" s="15"/>
      <c r="J184" s="15"/>
      <c r="K184" s="15"/>
      <c r="L184" s="7"/>
      <c r="M184" s="7"/>
      <c r="N184" s="7"/>
      <c r="O184" s="42">
        <v>5</v>
      </c>
      <c r="P184" s="37"/>
    </row>
    <row r="185" spans="1:16" ht="42.75" customHeight="1">
      <c r="A185" s="7"/>
      <c r="B185" s="50" t="s">
        <v>141</v>
      </c>
      <c r="C185" s="50"/>
      <c r="D185" s="50"/>
      <c r="E185" s="7" t="s">
        <v>59</v>
      </c>
      <c r="F185" s="7" t="s">
        <v>60</v>
      </c>
      <c r="G185" s="7" t="s">
        <v>58</v>
      </c>
      <c r="H185" s="7"/>
      <c r="I185" s="29"/>
      <c r="J185" s="29"/>
      <c r="K185" s="29"/>
      <c r="L185" s="7"/>
      <c r="M185" s="7"/>
      <c r="N185" s="7"/>
      <c r="O185" s="42">
        <v>5</v>
      </c>
      <c r="P185" s="37"/>
    </row>
    <row r="186" spans="1:16" ht="72.75" customHeight="1">
      <c r="A186" s="7"/>
      <c r="B186" s="50" t="s">
        <v>135</v>
      </c>
      <c r="C186" s="50"/>
      <c r="D186" s="50"/>
      <c r="E186" s="7" t="s">
        <v>59</v>
      </c>
      <c r="F186" s="7" t="s">
        <v>60</v>
      </c>
      <c r="G186" s="7" t="s">
        <v>58</v>
      </c>
      <c r="H186" s="7"/>
      <c r="I186" s="15">
        <f>I187</f>
        <v>0</v>
      </c>
      <c r="J186" s="15">
        <f>I186</f>
        <v>0</v>
      </c>
      <c r="K186" s="15">
        <f>J186</f>
        <v>0</v>
      </c>
      <c r="L186" s="7"/>
      <c r="M186" s="7"/>
      <c r="N186" s="7"/>
      <c r="O186" s="42">
        <v>5</v>
      </c>
      <c r="P186" s="37"/>
    </row>
    <row r="187" spans="1:16" ht="40.5" customHeight="1">
      <c r="A187" s="7"/>
      <c r="B187" s="50" t="s">
        <v>123</v>
      </c>
      <c r="C187" s="50"/>
      <c r="D187" s="50"/>
      <c r="E187" s="7" t="s">
        <v>59</v>
      </c>
      <c r="F187" s="7" t="s">
        <v>60</v>
      </c>
      <c r="G187" s="7" t="s">
        <v>58</v>
      </c>
      <c r="H187" s="7"/>
      <c r="I187" s="27"/>
      <c r="J187" s="27"/>
      <c r="K187" s="27"/>
      <c r="L187" s="7"/>
      <c r="M187" s="7"/>
      <c r="N187" s="7"/>
      <c r="O187" s="42">
        <v>5</v>
      </c>
      <c r="P187" s="37"/>
    </row>
    <row r="188" spans="1:16" ht="68.25" customHeight="1">
      <c r="A188" s="7"/>
      <c r="B188" s="50" t="s">
        <v>136</v>
      </c>
      <c r="C188" s="50"/>
      <c r="D188" s="50"/>
      <c r="E188" s="7" t="s">
        <v>59</v>
      </c>
      <c r="F188" s="7" t="s">
        <v>60</v>
      </c>
      <c r="G188" s="7" t="s">
        <v>58</v>
      </c>
      <c r="H188" s="7"/>
      <c r="I188" s="15">
        <f>I189+I190+I191</f>
        <v>0</v>
      </c>
      <c r="J188" s="15">
        <f>I188</f>
        <v>0</v>
      </c>
      <c r="K188" s="15">
        <f>J188</f>
        <v>0</v>
      </c>
      <c r="L188" s="7"/>
      <c r="M188" s="7"/>
      <c r="N188" s="7"/>
      <c r="O188" s="42">
        <v>5</v>
      </c>
      <c r="P188" s="37"/>
    </row>
    <row r="189" spans="1:16" ht="39" customHeight="1">
      <c r="A189" s="7"/>
      <c r="B189" s="56" t="s">
        <v>141</v>
      </c>
      <c r="C189" s="57"/>
      <c r="D189" s="58"/>
      <c r="E189" s="7" t="s">
        <v>59</v>
      </c>
      <c r="F189" s="7" t="s">
        <v>60</v>
      </c>
      <c r="G189" s="7" t="s">
        <v>58</v>
      </c>
      <c r="H189" s="7"/>
      <c r="I189" s="27"/>
      <c r="J189" s="27"/>
      <c r="K189" s="27"/>
      <c r="L189" s="7"/>
      <c r="M189" s="7"/>
      <c r="N189" s="7"/>
      <c r="O189" s="42">
        <v>5</v>
      </c>
      <c r="P189" s="37"/>
    </row>
    <row r="190" spans="1:16" ht="39" customHeight="1">
      <c r="A190" s="7"/>
      <c r="B190" s="56" t="s">
        <v>151</v>
      </c>
      <c r="C190" s="57"/>
      <c r="D190" s="58"/>
      <c r="E190" s="7" t="s">
        <v>59</v>
      </c>
      <c r="F190" s="7" t="s">
        <v>60</v>
      </c>
      <c r="G190" s="7" t="s">
        <v>58</v>
      </c>
      <c r="H190" s="7"/>
      <c r="I190" s="27"/>
      <c r="J190" s="27"/>
      <c r="K190" s="27"/>
      <c r="L190" s="33"/>
      <c r="M190" s="33"/>
      <c r="N190" s="33"/>
      <c r="O190" s="42">
        <v>5</v>
      </c>
      <c r="P190" s="37"/>
    </row>
    <row r="191" spans="1:16" ht="39" customHeight="1">
      <c r="A191" s="7"/>
      <c r="B191" s="59" t="s">
        <v>152</v>
      </c>
      <c r="C191" s="59"/>
      <c r="D191" s="59"/>
      <c r="E191" s="7" t="s">
        <v>59</v>
      </c>
      <c r="F191" s="7" t="s">
        <v>60</v>
      </c>
      <c r="G191" s="7" t="s">
        <v>58</v>
      </c>
      <c r="H191" s="7"/>
      <c r="I191" s="14"/>
      <c r="J191" s="14"/>
      <c r="K191" s="14"/>
      <c r="L191" s="7"/>
      <c r="M191" s="7"/>
      <c r="N191" s="7"/>
      <c r="O191" s="42">
        <v>5</v>
      </c>
      <c r="P191" s="37"/>
    </row>
    <row r="192" spans="1:16" ht="58.5" customHeight="1">
      <c r="A192" s="7"/>
      <c r="B192" s="50" t="s">
        <v>137</v>
      </c>
      <c r="C192" s="50"/>
      <c r="D192" s="50"/>
      <c r="E192" s="7" t="s">
        <v>59</v>
      </c>
      <c r="F192" s="7" t="s">
        <v>60</v>
      </c>
      <c r="G192" s="7" t="s">
        <v>58</v>
      </c>
      <c r="H192" s="7"/>
      <c r="I192" s="15">
        <f>I193</f>
        <v>0</v>
      </c>
      <c r="J192" s="15">
        <f>I192</f>
        <v>0</v>
      </c>
      <c r="K192" s="15">
        <f>J192</f>
        <v>0</v>
      </c>
      <c r="L192" s="7"/>
      <c r="M192" s="7"/>
      <c r="N192" s="7"/>
      <c r="O192" s="42">
        <v>5</v>
      </c>
      <c r="P192" s="37"/>
    </row>
    <row r="193" spans="1:16" ht="40.5" customHeight="1">
      <c r="A193" s="7"/>
      <c r="B193" s="50" t="s">
        <v>141</v>
      </c>
      <c r="C193" s="50"/>
      <c r="D193" s="50"/>
      <c r="E193" s="7" t="s">
        <v>59</v>
      </c>
      <c r="F193" s="7" t="s">
        <v>60</v>
      </c>
      <c r="G193" s="7" t="s">
        <v>58</v>
      </c>
      <c r="H193" s="7"/>
      <c r="I193" s="27"/>
      <c r="J193" s="27"/>
      <c r="K193" s="27"/>
      <c r="L193" s="7"/>
      <c r="M193" s="7"/>
      <c r="N193" s="7"/>
      <c r="O193" s="42">
        <v>5</v>
      </c>
      <c r="P193" s="37"/>
    </row>
    <row r="194" spans="1:16" ht="74.25" customHeight="1">
      <c r="A194" s="7"/>
      <c r="B194" s="50" t="s">
        <v>138</v>
      </c>
      <c r="C194" s="50"/>
      <c r="D194" s="50"/>
      <c r="E194" s="7" t="s">
        <v>59</v>
      </c>
      <c r="F194" s="7" t="s">
        <v>60</v>
      </c>
      <c r="G194" s="7" t="s">
        <v>58</v>
      </c>
      <c r="H194" s="7"/>
      <c r="I194" s="15">
        <f>I195</f>
        <v>0</v>
      </c>
      <c r="J194" s="15">
        <f>I194</f>
        <v>0</v>
      </c>
      <c r="K194" s="15">
        <f>J194</f>
        <v>0</v>
      </c>
      <c r="L194" s="7"/>
      <c r="M194" s="7"/>
      <c r="N194" s="7"/>
      <c r="O194" s="42">
        <v>5</v>
      </c>
      <c r="P194" s="37"/>
    </row>
    <row r="195" spans="1:16" ht="42.75" customHeight="1">
      <c r="A195" s="7"/>
      <c r="B195" s="50" t="s">
        <v>141</v>
      </c>
      <c r="C195" s="50"/>
      <c r="D195" s="50"/>
      <c r="E195" s="7" t="s">
        <v>59</v>
      </c>
      <c r="F195" s="7" t="s">
        <v>60</v>
      </c>
      <c r="G195" s="7" t="s">
        <v>58</v>
      </c>
      <c r="H195" s="7"/>
      <c r="I195" s="14"/>
      <c r="J195" s="14"/>
      <c r="K195" s="14"/>
      <c r="L195" s="7"/>
      <c r="M195" s="7"/>
      <c r="N195" s="7"/>
      <c r="O195" s="42">
        <v>5</v>
      </c>
      <c r="P195" s="37"/>
    </row>
    <row r="197" spans="1:73" s="22" customFormat="1" ht="15">
      <c r="A197" s="99" t="s">
        <v>33</v>
      </c>
      <c r="B197" s="99"/>
      <c r="C197" s="99"/>
      <c r="D197" s="99"/>
      <c r="E197" s="99"/>
      <c r="F197" s="99"/>
      <c r="G197" s="99"/>
      <c r="H197" s="99"/>
      <c r="I197" s="99"/>
      <c r="J197" s="99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</row>
    <row r="198" spans="15:73" s="22" customFormat="1" ht="15"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</row>
    <row r="199" spans="1:10" ht="13.5" customHeight="1">
      <c r="A199" s="86" t="s">
        <v>34</v>
      </c>
      <c r="B199" s="86"/>
      <c r="C199" s="86"/>
      <c r="D199" s="86"/>
      <c r="E199" s="86"/>
      <c r="F199" s="86"/>
      <c r="G199" s="86"/>
      <c r="H199" s="86"/>
      <c r="I199" s="86"/>
      <c r="J199" s="86"/>
    </row>
    <row r="200" spans="1:10" ht="30">
      <c r="A200" s="7" t="s">
        <v>35</v>
      </c>
      <c r="B200" s="7" t="s">
        <v>36</v>
      </c>
      <c r="C200" s="7" t="s">
        <v>37</v>
      </c>
      <c r="D200" s="7" t="s">
        <v>38</v>
      </c>
      <c r="E200" s="86" t="s">
        <v>1</v>
      </c>
      <c r="F200" s="86"/>
      <c r="G200" s="86"/>
      <c r="H200" s="86"/>
      <c r="I200" s="86"/>
      <c r="J200" s="86"/>
    </row>
    <row r="201" spans="1:10" ht="15">
      <c r="A201" s="7">
        <v>1</v>
      </c>
      <c r="B201" s="7">
        <v>2</v>
      </c>
      <c r="C201" s="7">
        <v>3</v>
      </c>
      <c r="D201" s="7">
        <v>4</v>
      </c>
      <c r="E201" s="86">
        <v>5</v>
      </c>
      <c r="F201" s="86"/>
      <c r="G201" s="86"/>
      <c r="H201" s="86"/>
      <c r="I201" s="86"/>
      <c r="J201" s="86"/>
    </row>
    <row r="202" spans="1:10" ht="60">
      <c r="A202" s="23" t="s">
        <v>47</v>
      </c>
      <c r="B202" s="23" t="s">
        <v>48</v>
      </c>
      <c r="C202" s="24">
        <v>41943</v>
      </c>
      <c r="D202" s="23">
        <v>1119</v>
      </c>
      <c r="E202" s="98" t="s">
        <v>49</v>
      </c>
      <c r="F202" s="98"/>
      <c r="G202" s="98"/>
      <c r="H202" s="98"/>
      <c r="I202" s="98"/>
      <c r="J202" s="98"/>
    </row>
    <row r="203" spans="1:10" ht="60">
      <c r="A203" s="23" t="s">
        <v>50</v>
      </c>
      <c r="B203" s="23" t="s">
        <v>51</v>
      </c>
      <c r="C203" s="24">
        <v>42004</v>
      </c>
      <c r="D203" s="23">
        <v>444</v>
      </c>
      <c r="E203" s="98" t="s">
        <v>73</v>
      </c>
      <c r="F203" s="98"/>
      <c r="G203" s="98"/>
      <c r="H203" s="98"/>
      <c r="I203" s="98"/>
      <c r="J203" s="98"/>
    </row>
    <row r="204" spans="15:73" s="22" customFormat="1" ht="15"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</row>
    <row r="205" spans="1:73" s="22" customFormat="1" ht="15">
      <c r="A205" s="99" t="s">
        <v>39</v>
      </c>
      <c r="B205" s="99"/>
      <c r="C205" s="99"/>
      <c r="D205" s="99"/>
      <c r="E205" s="99"/>
      <c r="F205" s="99"/>
      <c r="G205" s="99"/>
      <c r="H205" s="99"/>
      <c r="I205" s="99"/>
      <c r="J205" s="99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</row>
    <row r="206" spans="15:73" s="22" customFormat="1" ht="15"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</row>
    <row r="207" spans="1:10" ht="15">
      <c r="A207" s="66" t="s">
        <v>40</v>
      </c>
      <c r="B207" s="66"/>
      <c r="C207" s="66"/>
      <c r="D207" s="66"/>
      <c r="E207" s="66"/>
      <c r="F207" s="66"/>
      <c r="G207" s="66"/>
      <c r="H207" s="66"/>
      <c r="I207" s="66"/>
      <c r="J207" s="66"/>
    </row>
    <row r="209" spans="1:10" ht="32.25" customHeight="1">
      <c r="A209" s="77" t="s">
        <v>52</v>
      </c>
      <c r="B209" s="77"/>
      <c r="C209" s="77"/>
      <c r="D209" s="77"/>
      <c r="E209" s="77"/>
      <c r="F209" s="77"/>
      <c r="G209" s="77"/>
      <c r="H209" s="77"/>
      <c r="I209" s="77"/>
      <c r="J209" s="77"/>
    </row>
    <row r="210" spans="1:10" ht="15">
      <c r="A210" s="71" t="s">
        <v>41</v>
      </c>
      <c r="B210" s="71"/>
      <c r="C210" s="71"/>
      <c r="D210" s="71"/>
      <c r="E210" s="71"/>
      <c r="F210" s="71"/>
      <c r="G210" s="71"/>
      <c r="H210" s="71"/>
      <c r="I210" s="71"/>
      <c r="J210" s="71"/>
    </row>
    <row r="211" spans="15:73" s="22" customFormat="1" ht="15"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</row>
    <row r="212" spans="1:10" ht="15">
      <c r="A212" s="66" t="s">
        <v>42</v>
      </c>
      <c r="B212" s="66"/>
      <c r="C212" s="66"/>
      <c r="D212" s="66"/>
      <c r="E212" s="66"/>
      <c r="F212" s="66"/>
      <c r="G212" s="66"/>
      <c r="H212" s="66"/>
      <c r="I212" s="66"/>
      <c r="J212" s="66"/>
    </row>
    <row r="214" spans="1:10" ht="13.5" customHeight="1">
      <c r="A214" s="86" t="s">
        <v>43</v>
      </c>
      <c r="B214" s="86"/>
      <c r="C214" s="79" t="s">
        <v>44</v>
      </c>
      <c r="D214" s="80"/>
      <c r="E214" s="80"/>
      <c r="F214" s="80"/>
      <c r="G214" s="81"/>
      <c r="H214" s="86" t="s">
        <v>74</v>
      </c>
      <c r="I214" s="86"/>
      <c r="J214" s="86"/>
    </row>
    <row r="215" spans="1:10" ht="15">
      <c r="A215" s="67">
        <v>1</v>
      </c>
      <c r="B215" s="67"/>
      <c r="C215" s="70">
        <v>2</v>
      </c>
      <c r="D215" s="71"/>
      <c r="E215" s="71"/>
      <c r="F215" s="71"/>
      <c r="G215" s="72"/>
      <c r="H215" s="79">
        <v>3</v>
      </c>
      <c r="I215" s="80"/>
      <c r="J215" s="81"/>
    </row>
    <row r="216" spans="1:10" ht="45.75" customHeight="1">
      <c r="A216" s="70" t="s">
        <v>53</v>
      </c>
      <c r="B216" s="71"/>
      <c r="C216" s="100" t="s">
        <v>54</v>
      </c>
      <c r="D216" s="101"/>
      <c r="E216" s="101"/>
      <c r="F216" s="101"/>
      <c r="G216" s="102"/>
      <c r="H216" s="80" t="s">
        <v>75</v>
      </c>
      <c r="I216" s="80"/>
      <c r="J216" s="81"/>
    </row>
    <row r="217" spans="1:10" ht="45.75" customHeight="1">
      <c r="A217" s="70" t="s">
        <v>56</v>
      </c>
      <c r="B217" s="71"/>
      <c r="C217" s="90" t="s">
        <v>55</v>
      </c>
      <c r="D217" s="91"/>
      <c r="E217" s="91"/>
      <c r="F217" s="91"/>
      <c r="G217" s="92"/>
      <c r="H217" s="71" t="s">
        <v>76</v>
      </c>
      <c r="I217" s="71"/>
      <c r="J217" s="72"/>
    </row>
    <row r="218" spans="1:10" ht="45" customHeight="1">
      <c r="A218" s="76"/>
      <c r="B218" s="77"/>
      <c r="C218" s="93" t="s">
        <v>57</v>
      </c>
      <c r="D218" s="94"/>
      <c r="E218" s="94"/>
      <c r="F218" s="94"/>
      <c r="G218" s="95"/>
      <c r="H218" s="77"/>
      <c r="I218" s="77"/>
      <c r="J218" s="78"/>
    </row>
    <row r="221" spans="1:14" ht="15">
      <c r="A221" s="87" t="s">
        <v>87</v>
      </c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</row>
    <row r="222" ht="15.75" thickBot="1"/>
    <row r="223" spans="1:14" ht="79.5" customHeight="1" thickBot="1">
      <c r="A223" s="87" t="s">
        <v>15</v>
      </c>
      <c r="B223" s="87"/>
      <c r="C223" s="87"/>
      <c r="D223" s="87"/>
      <c r="E223" s="77" t="s">
        <v>88</v>
      </c>
      <c r="F223" s="77"/>
      <c r="G223" s="77"/>
      <c r="H223" s="77"/>
      <c r="I223" s="77"/>
      <c r="J223" s="77"/>
      <c r="K223" s="77"/>
      <c r="L223" s="87" t="s">
        <v>23</v>
      </c>
      <c r="M223" s="125"/>
      <c r="N223" s="18" t="s">
        <v>89</v>
      </c>
    </row>
    <row r="224" spans="1:14" ht="3" customHeight="1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</row>
    <row r="225" spans="1:11" ht="15">
      <c r="A225" s="87" t="s">
        <v>16</v>
      </c>
      <c r="B225" s="87"/>
      <c r="C225" s="87"/>
      <c r="D225" s="87"/>
      <c r="E225" s="124" t="s">
        <v>67</v>
      </c>
      <c r="F225" s="124"/>
      <c r="G225" s="124"/>
      <c r="H225" s="124"/>
      <c r="I225" s="124"/>
      <c r="J225" s="124"/>
      <c r="K225" s="124"/>
    </row>
    <row r="226" ht="12.75" customHeight="1">
      <c r="K226" s="19"/>
    </row>
    <row r="227" spans="1:11" ht="17.25" customHeight="1">
      <c r="A227" s="66" t="s">
        <v>6</v>
      </c>
      <c r="B227" s="66"/>
      <c r="C227" s="66"/>
      <c r="D227" s="66"/>
      <c r="E227" s="66"/>
      <c r="F227" s="66"/>
      <c r="G227" s="66"/>
      <c r="K227" s="19"/>
    </row>
    <row r="228" ht="10.5" customHeight="1"/>
    <row r="229" spans="1:7" ht="13.5" customHeight="1">
      <c r="A229" s="66" t="s">
        <v>7</v>
      </c>
      <c r="B229" s="66"/>
      <c r="C229" s="66"/>
      <c r="D229" s="66"/>
      <c r="E229" s="66"/>
      <c r="F229" s="66"/>
      <c r="G229" s="66"/>
    </row>
    <row r="230" ht="12" customHeight="1"/>
    <row r="231" spans="1:14" ht="74.25" customHeight="1">
      <c r="A231" s="67" t="s">
        <v>0</v>
      </c>
      <c r="B231" s="70" t="s">
        <v>3</v>
      </c>
      <c r="C231" s="71"/>
      <c r="D231" s="72"/>
      <c r="E231" s="67" t="s">
        <v>4</v>
      </c>
      <c r="F231" s="79" t="s">
        <v>8</v>
      </c>
      <c r="G231" s="122"/>
      <c r="H231" s="123"/>
      <c r="I231" s="79" t="s">
        <v>9</v>
      </c>
      <c r="J231" s="80"/>
      <c r="K231" s="81"/>
      <c r="L231" s="86" t="s">
        <v>155</v>
      </c>
      <c r="M231" s="86"/>
      <c r="N231" s="39"/>
    </row>
    <row r="232" spans="1:18" ht="24.75" customHeight="1">
      <c r="A232" s="69"/>
      <c r="B232" s="73"/>
      <c r="C232" s="74"/>
      <c r="D232" s="75"/>
      <c r="E232" s="69"/>
      <c r="F232" s="82" t="s">
        <v>25</v>
      </c>
      <c r="G232" s="84" t="s">
        <v>5</v>
      </c>
      <c r="H232" s="85"/>
      <c r="I232" s="82" t="s">
        <v>167</v>
      </c>
      <c r="J232" s="82" t="s">
        <v>168</v>
      </c>
      <c r="K232" s="82" t="s">
        <v>169</v>
      </c>
      <c r="L232" s="120" t="s">
        <v>156</v>
      </c>
      <c r="M232" s="120" t="s">
        <v>157</v>
      </c>
      <c r="N232" s="121"/>
      <c r="O232" s="41"/>
      <c r="P232" s="41"/>
      <c r="Q232" s="41"/>
      <c r="R232" s="41"/>
    </row>
    <row r="233" spans="1:18" ht="25.5">
      <c r="A233" s="68"/>
      <c r="B233" s="76"/>
      <c r="C233" s="77"/>
      <c r="D233" s="78"/>
      <c r="E233" s="68"/>
      <c r="F233" s="83"/>
      <c r="G233" s="11" t="s">
        <v>1</v>
      </c>
      <c r="H233" s="11" t="s">
        <v>2</v>
      </c>
      <c r="I233" s="83"/>
      <c r="J233" s="83"/>
      <c r="K233" s="83"/>
      <c r="L233" s="120"/>
      <c r="M233" s="120"/>
      <c r="N233" s="121"/>
      <c r="O233" s="41"/>
      <c r="P233" s="41"/>
      <c r="Q233" s="41"/>
      <c r="R233" s="41"/>
    </row>
    <row r="234" spans="1:14" ht="15">
      <c r="A234" s="7">
        <v>1</v>
      </c>
      <c r="B234" s="79">
        <v>2</v>
      </c>
      <c r="C234" s="80"/>
      <c r="D234" s="81"/>
      <c r="E234" s="7">
        <v>3</v>
      </c>
      <c r="F234" s="7">
        <v>7</v>
      </c>
      <c r="G234" s="7">
        <v>8</v>
      </c>
      <c r="H234" s="7">
        <v>9</v>
      </c>
      <c r="I234" s="7">
        <v>10</v>
      </c>
      <c r="J234" s="7">
        <v>11</v>
      </c>
      <c r="K234" s="7">
        <v>12</v>
      </c>
      <c r="L234" s="7">
        <v>13</v>
      </c>
      <c r="M234" s="7">
        <v>14</v>
      </c>
      <c r="N234" s="6"/>
    </row>
    <row r="235" spans="1:14" ht="150" customHeight="1">
      <c r="A235" s="96" t="s">
        <v>89</v>
      </c>
      <c r="B235" s="105" t="s">
        <v>90</v>
      </c>
      <c r="C235" s="106"/>
      <c r="D235" s="107"/>
      <c r="E235" s="86" t="s">
        <v>64</v>
      </c>
      <c r="F235" s="119" t="s">
        <v>64</v>
      </c>
      <c r="G235" s="86" t="s">
        <v>64</v>
      </c>
      <c r="H235" s="86" t="s">
        <v>64</v>
      </c>
      <c r="I235" s="86" t="s">
        <v>64</v>
      </c>
      <c r="J235" s="86" t="s">
        <v>64</v>
      </c>
      <c r="K235" s="86" t="s">
        <v>64</v>
      </c>
      <c r="L235" s="86" t="s">
        <v>64</v>
      </c>
      <c r="M235" s="86" t="s">
        <v>64</v>
      </c>
      <c r="N235" s="6"/>
    </row>
    <row r="236" spans="1:14" ht="36" customHeight="1">
      <c r="A236" s="97"/>
      <c r="B236" s="108"/>
      <c r="C236" s="109"/>
      <c r="D236" s="110"/>
      <c r="E236" s="86"/>
      <c r="F236" s="119"/>
      <c r="G236" s="86"/>
      <c r="H236" s="86"/>
      <c r="I236" s="86"/>
      <c r="J236" s="86"/>
      <c r="K236" s="86"/>
      <c r="L236" s="86"/>
      <c r="M236" s="86"/>
      <c r="N236" s="6"/>
    </row>
    <row r="237" spans="1:14" ht="64.5" customHeight="1">
      <c r="A237" s="67"/>
      <c r="B237" s="60" t="s">
        <v>91</v>
      </c>
      <c r="C237" s="61"/>
      <c r="D237" s="62"/>
      <c r="E237" s="11" t="s">
        <v>59</v>
      </c>
      <c r="F237" s="17" t="s">
        <v>61</v>
      </c>
      <c r="G237" s="7" t="s">
        <v>26</v>
      </c>
      <c r="H237" s="7"/>
      <c r="I237" s="7">
        <v>98</v>
      </c>
      <c r="J237" s="7">
        <f aca="true" t="shared" si="4" ref="J237:K256">I237</f>
        <v>98</v>
      </c>
      <c r="K237" s="7">
        <f t="shared" si="4"/>
        <v>98</v>
      </c>
      <c r="L237" s="7">
        <v>5</v>
      </c>
      <c r="M237" s="7"/>
      <c r="N237" s="6"/>
    </row>
    <row r="238" spans="1:14" ht="75.75" customHeight="1">
      <c r="A238" s="68"/>
      <c r="B238" s="63"/>
      <c r="C238" s="64"/>
      <c r="D238" s="65"/>
      <c r="E238" s="11" t="s">
        <v>59</v>
      </c>
      <c r="F238" s="17" t="s">
        <v>71</v>
      </c>
      <c r="G238" s="7" t="s">
        <v>26</v>
      </c>
      <c r="H238" s="7"/>
      <c r="I238" s="7">
        <v>95</v>
      </c>
      <c r="J238" s="7">
        <f t="shared" si="4"/>
        <v>95</v>
      </c>
      <c r="K238" s="7">
        <f t="shared" si="4"/>
        <v>95</v>
      </c>
      <c r="L238" s="7">
        <v>5</v>
      </c>
      <c r="M238" s="7"/>
      <c r="N238" s="6"/>
    </row>
    <row r="239" spans="1:73" s="26" customFormat="1" ht="54.75" customHeight="1">
      <c r="A239" s="111"/>
      <c r="B239" s="113" t="s">
        <v>92</v>
      </c>
      <c r="C239" s="114"/>
      <c r="D239" s="115"/>
      <c r="E239" s="35" t="s">
        <v>59</v>
      </c>
      <c r="F239" s="36" t="s">
        <v>61</v>
      </c>
      <c r="G239" s="37" t="s">
        <v>26</v>
      </c>
      <c r="H239" s="37"/>
      <c r="I239" s="37">
        <v>98</v>
      </c>
      <c r="J239" s="37">
        <f t="shared" si="4"/>
        <v>98</v>
      </c>
      <c r="K239" s="37">
        <f t="shared" si="4"/>
        <v>98</v>
      </c>
      <c r="L239" s="7">
        <v>5</v>
      </c>
      <c r="M239" s="37"/>
      <c r="N239" s="38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</row>
    <row r="240" spans="1:73" s="26" customFormat="1" ht="75">
      <c r="A240" s="112"/>
      <c r="B240" s="116"/>
      <c r="C240" s="117"/>
      <c r="D240" s="118"/>
      <c r="E240" s="35" t="s">
        <v>59</v>
      </c>
      <c r="F240" s="36" t="s">
        <v>71</v>
      </c>
      <c r="G240" s="37" t="s">
        <v>26</v>
      </c>
      <c r="H240" s="37"/>
      <c r="I240" s="37">
        <v>95</v>
      </c>
      <c r="J240" s="37">
        <f t="shared" si="4"/>
        <v>95</v>
      </c>
      <c r="K240" s="37">
        <f t="shared" si="4"/>
        <v>95</v>
      </c>
      <c r="L240" s="7">
        <v>5</v>
      </c>
      <c r="M240" s="37"/>
      <c r="N240" s="38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</row>
    <row r="241" spans="1:73" s="26" customFormat="1" ht="64.5" customHeight="1">
      <c r="A241" s="111"/>
      <c r="B241" s="113" t="s">
        <v>79</v>
      </c>
      <c r="C241" s="114"/>
      <c r="D241" s="115"/>
      <c r="E241" s="35" t="s">
        <v>59</v>
      </c>
      <c r="F241" s="36" t="s">
        <v>61</v>
      </c>
      <c r="G241" s="37" t="s">
        <v>26</v>
      </c>
      <c r="H241" s="37"/>
      <c r="I241" s="37">
        <v>98</v>
      </c>
      <c r="J241" s="37">
        <f t="shared" si="4"/>
        <v>98</v>
      </c>
      <c r="K241" s="37">
        <f t="shared" si="4"/>
        <v>98</v>
      </c>
      <c r="L241" s="7">
        <v>5</v>
      </c>
      <c r="M241" s="37"/>
      <c r="N241" s="38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</row>
    <row r="242" spans="1:73" s="26" customFormat="1" ht="75.75" customHeight="1">
      <c r="A242" s="112"/>
      <c r="B242" s="116"/>
      <c r="C242" s="117"/>
      <c r="D242" s="118"/>
      <c r="E242" s="35" t="s">
        <v>59</v>
      </c>
      <c r="F242" s="36" t="s">
        <v>71</v>
      </c>
      <c r="G242" s="37" t="s">
        <v>26</v>
      </c>
      <c r="H242" s="37"/>
      <c r="I242" s="37">
        <v>95</v>
      </c>
      <c r="J242" s="37">
        <f t="shared" si="4"/>
        <v>95</v>
      </c>
      <c r="K242" s="37">
        <f t="shared" si="4"/>
        <v>95</v>
      </c>
      <c r="L242" s="7">
        <v>5</v>
      </c>
      <c r="M242" s="37"/>
      <c r="N242" s="38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</row>
    <row r="243" spans="1:14" ht="54.75" customHeight="1">
      <c r="A243" s="67"/>
      <c r="B243" s="60" t="s">
        <v>80</v>
      </c>
      <c r="C243" s="61"/>
      <c r="D243" s="62"/>
      <c r="E243" s="11" t="s">
        <v>59</v>
      </c>
      <c r="F243" s="17" t="s">
        <v>61</v>
      </c>
      <c r="G243" s="7" t="s">
        <v>26</v>
      </c>
      <c r="H243" s="7"/>
      <c r="I243" s="7">
        <v>98</v>
      </c>
      <c r="J243" s="7">
        <f t="shared" si="4"/>
        <v>98</v>
      </c>
      <c r="K243" s="7">
        <f t="shared" si="4"/>
        <v>98</v>
      </c>
      <c r="L243" s="7">
        <v>5</v>
      </c>
      <c r="M243" s="7"/>
      <c r="N243" s="6"/>
    </row>
    <row r="244" spans="1:14" ht="75">
      <c r="A244" s="68"/>
      <c r="B244" s="63"/>
      <c r="C244" s="64"/>
      <c r="D244" s="65"/>
      <c r="E244" s="11" t="s">
        <v>59</v>
      </c>
      <c r="F244" s="17" t="s">
        <v>71</v>
      </c>
      <c r="G244" s="7" t="s">
        <v>26</v>
      </c>
      <c r="H244" s="7"/>
      <c r="I244" s="7">
        <v>95</v>
      </c>
      <c r="J244" s="7">
        <f t="shared" si="4"/>
        <v>95</v>
      </c>
      <c r="K244" s="7">
        <f t="shared" si="4"/>
        <v>95</v>
      </c>
      <c r="L244" s="7">
        <v>5</v>
      </c>
      <c r="M244" s="7"/>
      <c r="N244" s="6"/>
    </row>
    <row r="245" spans="1:14" ht="64.5" customHeight="1">
      <c r="A245" s="67"/>
      <c r="B245" s="60" t="s">
        <v>81</v>
      </c>
      <c r="C245" s="61"/>
      <c r="D245" s="62"/>
      <c r="E245" s="11" t="s">
        <v>59</v>
      </c>
      <c r="F245" s="17" t="s">
        <v>61</v>
      </c>
      <c r="G245" s="7" t="s">
        <v>26</v>
      </c>
      <c r="H245" s="7"/>
      <c r="I245" s="7">
        <v>98</v>
      </c>
      <c r="J245" s="7">
        <f t="shared" si="4"/>
        <v>98</v>
      </c>
      <c r="K245" s="7">
        <f t="shared" si="4"/>
        <v>98</v>
      </c>
      <c r="L245" s="7">
        <v>5</v>
      </c>
      <c r="M245" s="7"/>
      <c r="N245" s="6"/>
    </row>
    <row r="246" spans="1:14" ht="75.75" customHeight="1">
      <c r="A246" s="68"/>
      <c r="B246" s="63"/>
      <c r="C246" s="64"/>
      <c r="D246" s="65"/>
      <c r="E246" s="11" t="s">
        <v>59</v>
      </c>
      <c r="F246" s="17" t="s">
        <v>71</v>
      </c>
      <c r="G246" s="7" t="s">
        <v>26</v>
      </c>
      <c r="H246" s="7"/>
      <c r="I246" s="7">
        <v>95</v>
      </c>
      <c r="J246" s="7">
        <f t="shared" si="4"/>
        <v>95</v>
      </c>
      <c r="K246" s="7">
        <f t="shared" si="4"/>
        <v>95</v>
      </c>
      <c r="L246" s="7">
        <v>5</v>
      </c>
      <c r="M246" s="7"/>
      <c r="N246" s="6"/>
    </row>
    <row r="247" spans="1:14" ht="54.75" customHeight="1">
      <c r="A247" s="67"/>
      <c r="B247" s="60" t="s">
        <v>82</v>
      </c>
      <c r="C247" s="61"/>
      <c r="D247" s="62"/>
      <c r="E247" s="11" t="s">
        <v>59</v>
      </c>
      <c r="F247" s="17" t="s">
        <v>61</v>
      </c>
      <c r="G247" s="7" t="s">
        <v>26</v>
      </c>
      <c r="H247" s="7"/>
      <c r="I247" s="7">
        <v>98</v>
      </c>
      <c r="J247" s="7">
        <f t="shared" si="4"/>
        <v>98</v>
      </c>
      <c r="K247" s="7">
        <f t="shared" si="4"/>
        <v>98</v>
      </c>
      <c r="L247" s="7">
        <v>5</v>
      </c>
      <c r="M247" s="7"/>
      <c r="N247" s="6"/>
    </row>
    <row r="248" spans="1:14" ht="75">
      <c r="A248" s="68"/>
      <c r="B248" s="63"/>
      <c r="C248" s="64"/>
      <c r="D248" s="65"/>
      <c r="E248" s="11" t="s">
        <v>59</v>
      </c>
      <c r="F248" s="17" t="s">
        <v>71</v>
      </c>
      <c r="G248" s="7" t="s">
        <v>26</v>
      </c>
      <c r="H248" s="7"/>
      <c r="I248" s="7">
        <v>95</v>
      </c>
      <c r="J248" s="7">
        <f t="shared" si="4"/>
        <v>95</v>
      </c>
      <c r="K248" s="7">
        <f t="shared" si="4"/>
        <v>95</v>
      </c>
      <c r="L248" s="7">
        <v>5</v>
      </c>
      <c r="M248" s="7"/>
      <c r="N248" s="6"/>
    </row>
    <row r="249" spans="1:14" ht="64.5" customHeight="1">
      <c r="A249" s="67"/>
      <c r="B249" s="60" t="s">
        <v>93</v>
      </c>
      <c r="C249" s="61"/>
      <c r="D249" s="62"/>
      <c r="E249" s="11" t="s">
        <v>59</v>
      </c>
      <c r="F249" s="17" t="s">
        <v>61</v>
      </c>
      <c r="G249" s="7" t="s">
        <v>26</v>
      </c>
      <c r="H249" s="7"/>
      <c r="I249" s="7">
        <v>98</v>
      </c>
      <c r="J249" s="7">
        <f t="shared" si="4"/>
        <v>98</v>
      </c>
      <c r="K249" s="7">
        <f t="shared" si="4"/>
        <v>98</v>
      </c>
      <c r="L249" s="7">
        <v>5</v>
      </c>
      <c r="M249" s="7"/>
      <c r="N249" s="6"/>
    </row>
    <row r="250" spans="1:14" ht="75.75" customHeight="1">
      <c r="A250" s="68"/>
      <c r="B250" s="63"/>
      <c r="C250" s="64"/>
      <c r="D250" s="65"/>
      <c r="E250" s="11" t="s">
        <v>59</v>
      </c>
      <c r="F250" s="17" t="s">
        <v>71</v>
      </c>
      <c r="G250" s="7" t="s">
        <v>26</v>
      </c>
      <c r="H250" s="7"/>
      <c r="I250" s="7">
        <v>95</v>
      </c>
      <c r="J250" s="7">
        <f t="shared" si="4"/>
        <v>95</v>
      </c>
      <c r="K250" s="7">
        <f t="shared" si="4"/>
        <v>95</v>
      </c>
      <c r="L250" s="7">
        <v>5</v>
      </c>
      <c r="M250" s="7"/>
      <c r="N250" s="6"/>
    </row>
    <row r="251" spans="1:14" ht="54.75" customHeight="1">
      <c r="A251" s="67"/>
      <c r="B251" s="60" t="s">
        <v>83</v>
      </c>
      <c r="C251" s="61"/>
      <c r="D251" s="62"/>
      <c r="E251" s="11" t="s">
        <v>59</v>
      </c>
      <c r="F251" s="17" t="s">
        <v>61</v>
      </c>
      <c r="G251" s="7" t="s">
        <v>26</v>
      </c>
      <c r="H251" s="7"/>
      <c r="I251" s="7">
        <v>98</v>
      </c>
      <c r="J251" s="7">
        <f t="shared" si="4"/>
        <v>98</v>
      </c>
      <c r="K251" s="7">
        <f t="shared" si="4"/>
        <v>98</v>
      </c>
      <c r="L251" s="7">
        <v>5</v>
      </c>
      <c r="M251" s="7"/>
      <c r="N251" s="6"/>
    </row>
    <row r="252" spans="1:14" ht="75">
      <c r="A252" s="68"/>
      <c r="B252" s="63"/>
      <c r="C252" s="64"/>
      <c r="D252" s="65"/>
      <c r="E252" s="11" t="s">
        <v>59</v>
      </c>
      <c r="F252" s="17" t="s">
        <v>71</v>
      </c>
      <c r="G252" s="7" t="s">
        <v>26</v>
      </c>
      <c r="H252" s="7"/>
      <c r="I252" s="7">
        <v>95</v>
      </c>
      <c r="J252" s="7">
        <f t="shared" si="4"/>
        <v>95</v>
      </c>
      <c r="K252" s="7">
        <f t="shared" si="4"/>
        <v>95</v>
      </c>
      <c r="L252" s="7">
        <v>5</v>
      </c>
      <c r="M252" s="7"/>
      <c r="N252" s="6"/>
    </row>
    <row r="253" spans="1:14" ht="64.5" customHeight="1">
      <c r="A253" s="67"/>
      <c r="B253" s="60" t="s">
        <v>84</v>
      </c>
      <c r="C253" s="61"/>
      <c r="D253" s="62"/>
      <c r="E253" s="11" t="s">
        <v>59</v>
      </c>
      <c r="F253" s="17" t="s">
        <v>61</v>
      </c>
      <c r="G253" s="7" t="s">
        <v>26</v>
      </c>
      <c r="H253" s="7"/>
      <c r="I253" s="7">
        <v>98</v>
      </c>
      <c r="J253" s="7">
        <f t="shared" si="4"/>
        <v>98</v>
      </c>
      <c r="K253" s="7">
        <f t="shared" si="4"/>
        <v>98</v>
      </c>
      <c r="L253" s="7">
        <v>5</v>
      </c>
      <c r="M253" s="7"/>
      <c r="N253" s="6"/>
    </row>
    <row r="254" spans="1:14" ht="75.75" customHeight="1">
      <c r="A254" s="68"/>
      <c r="B254" s="63"/>
      <c r="C254" s="64"/>
      <c r="D254" s="65"/>
      <c r="E254" s="11" t="s">
        <v>59</v>
      </c>
      <c r="F254" s="17" t="s">
        <v>71</v>
      </c>
      <c r="G254" s="7" t="s">
        <v>26</v>
      </c>
      <c r="H254" s="7"/>
      <c r="I254" s="7">
        <v>95</v>
      </c>
      <c r="J254" s="7">
        <f t="shared" si="4"/>
        <v>95</v>
      </c>
      <c r="K254" s="7">
        <f t="shared" si="4"/>
        <v>95</v>
      </c>
      <c r="L254" s="7">
        <v>5</v>
      </c>
      <c r="M254" s="7"/>
      <c r="N254" s="6"/>
    </row>
    <row r="255" spans="1:14" ht="54.75" customHeight="1">
      <c r="A255" s="67"/>
      <c r="B255" s="60" t="s">
        <v>85</v>
      </c>
      <c r="C255" s="61"/>
      <c r="D255" s="62"/>
      <c r="E255" s="11" t="s">
        <v>59</v>
      </c>
      <c r="F255" s="17" t="s">
        <v>61</v>
      </c>
      <c r="G255" s="7" t="s">
        <v>26</v>
      </c>
      <c r="H255" s="7"/>
      <c r="I255" s="7">
        <v>98</v>
      </c>
      <c r="J255" s="7">
        <f t="shared" si="4"/>
        <v>98</v>
      </c>
      <c r="K255" s="7">
        <f t="shared" si="4"/>
        <v>98</v>
      </c>
      <c r="L255" s="7">
        <v>5</v>
      </c>
      <c r="M255" s="7"/>
      <c r="N255" s="6"/>
    </row>
    <row r="256" spans="1:14" ht="75">
      <c r="A256" s="68"/>
      <c r="B256" s="63"/>
      <c r="C256" s="64"/>
      <c r="D256" s="65"/>
      <c r="E256" s="11" t="s">
        <v>59</v>
      </c>
      <c r="F256" s="17" t="s">
        <v>71</v>
      </c>
      <c r="G256" s="7" t="s">
        <v>26</v>
      </c>
      <c r="H256" s="7"/>
      <c r="I256" s="7">
        <v>95</v>
      </c>
      <c r="J256" s="7">
        <f t="shared" si="4"/>
        <v>95</v>
      </c>
      <c r="K256" s="7">
        <f t="shared" si="4"/>
        <v>95</v>
      </c>
      <c r="L256" s="7">
        <v>5</v>
      </c>
      <c r="M256" s="7"/>
      <c r="N256" s="6"/>
    </row>
    <row r="257" spans="1:14" ht="64.5" customHeight="1">
      <c r="A257" s="67"/>
      <c r="B257" s="60" t="s">
        <v>94</v>
      </c>
      <c r="C257" s="61"/>
      <c r="D257" s="62"/>
      <c r="E257" s="11" t="s">
        <v>59</v>
      </c>
      <c r="F257" s="17" t="s">
        <v>61</v>
      </c>
      <c r="G257" s="7" t="s">
        <v>26</v>
      </c>
      <c r="H257" s="7"/>
      <c r="I257" s="7">
        <v>98</v>
      </c>
      <c r="J257" s="7">
        <f aca="true" t="shared" si="5" ref="J257:K270">I257</f>
        <v>98</v>
      </c>
      <c r="K257" s="7">
        <f t="shared" si="5"/>
        <v>98</v>
      </c>
      <c r="L257" s="7">
        <v>5</v>
      </c>
      <c r="M257" s="7"/>
      <c r="N257" s="6"/>
    </row>
    <row r="258" spans="1:14" ht="75.75" customHeight="1">
      <c r="A258" s="68"/>
      <c r="B258" s="63"/>
      <c r="C258" s="64"/>
      <c r="D258" s="65"/>
      <c r="E258" s="11" t="s">
        <v>59</v>
      </c>
      <c r="F258" s="17" t="s">
        <v>71</v>
      </c>
      <c r="G258" s="7" t="s">
        <v>26</v>
      </c>
      <c r="H258" s="7"/>
      <c r="I258" s="7">
        <v>95</v>
      </c>
      <c r="J258" s="7">
        <f t="shared" si="5"/>
        <v>95</v>
      </c>
      <c r="K258" s="7">
        <f t="shared" si="5"/>
        <v>95</v>
      </c>
      <c r="L258" s="7">
        <v>5</v>
      </c>
      <c r="M258" s="7"/>
      <c r="N258" s="6"/>
    </row>
    <row r="259" spans="1:14" ht="54.75" customHeight="1">
      <c r="A259" s="67"/>
      <c r="B259" s="60" t="s">
        <v>95</v>
      </c>
      <c r="C259" s="61"/>
      <c r="D259" s="62"/>
      <c r="E259" s="11" t="s">
        <v>59</v>
      </c>
      <c r="F259" s="17" t="s">
        <v>61</v>
      </c>
      <c r="G259" s="7" t="s">
        <v>26</v>
      </c>
      <c r="H259" s="7"/>
      <c r="I259" s="7">
        <v>98</v>
      </c>
      <c r="J259" s="7">
        <f t="shared" si="5"/>
        <v>98</v>
      </c>
      <c r="K259" s="7">
        <f t="shared" si="5"/>
        <v>98</v>
      </c>
      <c r="L259" s="7">
        <v>5</v>
      </c>
      <c r="M259" s="7"/>
      <c r="N259" s="6"/>
    </row>
    <row r="260" spans="1:14" ht="75">
      <c r="A260" s="68"/>
      <c r="B260" s="63"/>
      <c r="C260" s="64"/>
      <c r="D260" s="65"/>
      <c r="E260" s="11" t="s">
        <v>59</v>
      </c>
      <c r="F260" s="17" t="s">
        <v>71</v>
      </c>
      <c r="G260" s="7" t="s">
        <v>26</v>
      </c>
      <c r="H260" s="7"/>
      <c r="I260" s="7">
        <v>95</v>
      </c>
      <c r="J260" s="7">
        <f t="shared" si="5"/>
        <v>95</v>
      </c>
      <c r="K260" s="7">
        <f t="shared" si="5"/>
        <v>95</v>
      </c>
      <c r="L260" s="7">
        <v>5</v>
      </c>
      <c r="M260" s="7"/>
      <c r="N260" s="6"/>
    </row>
    <row r="261" spans="1:14" ht="64.5" customHeight="1">
      <c r="A261" s="67"/>
      <c r="B261" s="60" t="s">
        <v>86</v>
      </c>
      <c r="C261" s="61"/>
      <c r="D261" s="62"/>
      <c r="E261" s="11" t="s">
        <v>59</v>
      </c>
      <c r="F261" s="17" t="s">
        <v>61</v>
      </c>
      <c r="G261" s="7" t="s">
        <v>26</v>
      </c>
      <c r="H261" s="7"/>
      <c r="I261" s="7">
        <v>98</v>
      </c>
      <c r="J261" s="7">
        <f t="shared" si="5"/>
        <v>98</v>
      </c>
      <c r="K261" s="7">
        <f t="shared" si="5"/>
        <v>98</v>
      </c>
      <c r="L261" s="7">
        <v>5</v>
      </c>
      <c r="M261" s="7"/>
      <c r="N261" s="6"/>
    </row>
    <row r="262" spans="1:14" ht="75.75" customHeight="1">
      <c r="A262" s="68"/>
      <c r="B262" s="63"/>
      <c r="C262" s="64"/>
      <c r="D262" s="65"/>
      <c r="E262" s="11" t="s">
        <v>59</v>
      </c>
      <c r="F262" s="17" t="s">
        <v>71</v>
      </c>
      <c r="G262" s="7" t="s">
        <v>26</v>
      </c>
      <c r="H262" s="7"/>
      <c r="I262" s="7">
        <v>95</v>
      </c>
      <c r="J262" s="7">
        <f t="shared" si="5"/>
        <v>95</v>
      </c>
      <c r="K262" s="7">
        <f t="shared" si="5"/>
        <v>95</v>
      </c>
      <c r="L262" s="7">
        <v>5</v>
      </c>
      <c r="M262" s="7"/>
      <c r="N262" s="6"/>
    </row>
    <row r="263" spans="1:14" ht="54.75" customHeight="1">
      <c r="A263" s="67"/>
      <c r="B263" s="60" t="s">
        <v>96</v>
      </c>
      <c r="C263" s="61"/>
      <c r="D263" s="62"/>
      <c r="E263" s="11" t="s">
        <v>59</v>
      </c>
      <c r="F263" s="17" t="s">
        <v>61</v>
      </c>
      <c r="G263" s="7" t="s">
        <v>26</v>
      </c>
      <c r="H263" s="7"/>
      <c r="I263" s="7">
        <v>98</v>
      </c>
      <c r="J263" s="7">
        <f t="shared" si="5"/>
        <v>98</v>
      </c>
      <c r="K263" s="7">
        <f t="shared" si="5"/>
        <v>98</v>
      </c>
      <c r="L263" s="7">
        <v>5</v>
      </c>
      <c r="M263" s="7"/>
      <c r="N263" s="6"/>
    </row>
    <row r="264" spans="1:14" ht="75">
      <c r="A264" s="68"/>
      <c r="B264" s="63"/>
      <c r="C264" s="64"/>
      <c r="D264" s="65"/>
      <c r="E264" s="11" t="s">
        <v>59</v>
      </c>
      <c r="F264" s="17" t="s">
        <v>71</v>
      </c>
      <c r="G264" s="7" t="s">
        <v>26</v>
      </c>
      <c r="H264" s="7"/>
      <c r="I264" s="7">
        <v>95</v>
      </c>
      <c r="J264" s="7">
        <f t="shared" si="5"/>
        <v>95</v>
      </c>
      <c r="K264" s="7">
        <f t="shared" si="5"/>
        <v>95</v>
      </c>
      <c r="L264" s="7">
        <v>5</v>
      </c>
      <c r="M264" s="7"/>
      <c r="N264" s="6"/>
    </row>
    <row r="265" spans="1:14" ht="64.5" customHeight="1">
      <c r="A265" s="67"/>
      <c r="B265" s="60" t="s">
        <v>97</v>
      </c>
      <c r="C265" s="61"/>
      <c r="D265" s="62"/>
      <c r="E265" s="11" t="s">
        <v>59</v>
      </c>
      <c r="F265" s="17" t="s">
        <v>61</v>
      </c>
      <c r="G265" s="7" t="s">
        <v>26</v>
      </c>
      <c r="H265" s="7"/>
      <c r="I265" s="7">
        <v>98</v>
      </c>
      <c r="J265" s="7">
        <f t="shared" si="5"/>
        <v>98</v>
      </c>
      <c r="K265" s="7">
        <f t="shared" si="5"/>
        <v>98</v>
      </c>
      <c r="L265" s="7">
        <v>5</v>
      </c>
      <c r="M265" s="7"/>
      <c r="N265" s="6"/>
    </row>
    <row r="266" spans="1:14" ht="75.75" customHeight="1">
      <c r="A266" s="68"/>
      <c r="B266" s="63"/>
      <c r="C266" s="64"/>
      <c r="D266" s="65"/>
      <c r="E266" s="11" t="s">
        <v>59</v>
      </c>
      <c r="F266" s="17" t="s">
        <v>71</v>
      </c>
      <c r="G266" s="7" t="s">
        <v>26</v>
      </c>
      <c r="H266" s="7"/>
      <c r="I266" s="7">
        <v>95</v>
      </c>
      <c r="J266" s="7">
        <f t="shared" si="5"/>
        <v>95</v>
      </c>
      <c r="K266" s="7">
        <f t="shared" si="5"/>
        <v>95</v>
      </c>
      <c r="L266" s="7">
        <v>5</v>
      </c>
      <c r="M266" s="7"/>
      <c r="N266" s="6"/>
    </row>
    <row r="267" spans="1:14" ht="54.75" customHeight="1">
      <c r="A267" s="67"/>
      <c r="B267" s="60" t="s">
        <v>98</v>
      </c>
      <c r="C267" s="61"/>
      <c r="D267" s="62"/>
      <c r="E267" s="11" t="s">
        <v>59</v>
      </c>
      <c r="F267" s="17" t="s">
        <v>61</v>
      </c>
      <c r="G267" s="7" t="s">
        <v>26</v>
      </c>
      <c r="H267" s="7"/>
      <c r="I267" s="7">
        <v>98</v>
      </c>
      <c r="J267" s="7">
        <f t="shared" si="5"/>
        <v>98</v>
      </c>
      <c r="K267" s="7">
        <f t="shared" si="5"/>
        <v>98</v>
      </c>
      <c r="L267" s="7">
        <v>5</v>
      </c>
      <c r="M267" s="7"/>
      <c r="N267" s="6"/>
    </row>
    <row r="268" spans="1:14" ht="75">
      <c r="A268" s="68"/>
      <c r="B268" s="63"/>
      <c r="C268" s="64"/>
      <c r="D268" s="65"/>
      <c r="E268" s="11" t="s">
        <v>59</v>
      </c>
      <c r="F268" s="17" t="s">
        <v>71</v>
      </c>
      <c r="G268" s="7" t="s">
        <v>26</v>
      </c>
      <c r="H268" s="7"/>
      <c r="I268" s="7">
        <v>95</v>
      </c>
      <c r="J268" s="7">
        <f t="shared" si="5"/>
        <v>95</v>
      </c>
      <c r="K268" s="7">
        <f t="shared" si="5"/>
        <v>95</v>
      </c>
      <c r="L268" s="7">
        <v>5</v>
      </c>
      <c r="M268" s="7"/>
      <c r="N268" s="6"/>
    </row>
    <row r="269" spans="1:14" ht="54.75" customHeight="1">
      <c r="A269" s="67"/>
      <c r="B269" s="60" t="s">
        <v>99</v>
      </c>
      <c r="C269" s="61"/>
      <c r="D269" s="62"/>
      <c r="E269" s="11" t="s">
        <v>59</v>
      </c>
      <c r="F269" s="17" t="s">
        <v>61</v>
      </c>
      <c r="G269" s="7" t="s">
        <v>26</v>
      </c>
      <c r="H269" s="7"/>
      <c r="I269" s="7">
        <v>98</v>
      </c>
      <c r="J269" s="7">
        <f t="shared" si="5"/>
        <v>98</v>
      </c>
      <c r="K269" s="7">
        <f t="shared" si="5"/>
        <v>98</v>
      </c>
      <c r="L269" s="7">
        <v>5</v>
      </c>
      <c r="M269" s="7"/>
      <c r="N269" s="6"/>
    </row>
    <row r="270" spans="1:14" ht="75">
      <c r="A270" s="68"/>
      <c r="B270" s="63"/>
      <c r="C270" s="64"/>
      <c r="D270" s="65"/>
      <c r="E270" s="11" t="s">
        <v>59</v>
      </c>
      <c r="F270" s="17" t="s">
        <v>71</v>
      </c>
      <c r="G270" s="7" t="s">
        <v>26</v>
      </c>
      <c r="H270" s="7"/>
      <c r="I270" s="7">
        <v>95</v>
      </c>
      <c r="J270" s="7">
        <f t="shared" si="5"/>
        <v>95</v>
      </c>
      <c r="K270" s="7">
        <f t="shared" si="5"/>
        <v>95</v>
      </c>
      <c r="L270" s="7">
        <v>5</v>
      </c>
      <c r="M270" s="7"/>
      <c r="N270" s="6"/>
    </row>
    <row r="272" spans="1:7" ht="13.5" customHeight="1">
      <c r="A272" s="66" t="s">
        <v>28</v>
      </c>
      <c r="B272" s="66"/>
      <c r="C272" s="66"/>
      <c r="D272" s="66"/>
      <c r="E272" s="66"/>
      <c r="F272" s="66"/>
      <c r="G272" s="66"/>
    </row>
    <row r="274" spans="1:16" ht="76.5" customHeight="1">
      <c r="A274" s="67" t="s">
        <v>0</v>
      </c>
      <c r="B274" s="70" t="s">
        <v>3</v>
      </c>
      <c r="C274" s="71"/>
      <c r="D274" s="72"/>
      <c r="E274" s="8" t="s">
        <v>4</v>
      </c>
      <c r="F274" s="79" t="s">
        <v>29</v>
      </c>
      <c r="G274" s="80"/>
      <c r="H274" s="81"/>
      <c r="I274" s="79" t="s">
        <v>30</v>
      </c>
      <c r="J274" s="80"/>
      <c r="K274" s="81"/>
      <c r="L274" s="79" t="s">
        <v>31</v>
      </c>
      <c r="M274" s="80"/>
      <c r="N274" s="81"/>
      <c r="O274" s="128" t="s">
        <v>161</v>
      </c>
      <c r="P274" s="128"/>
    </row>
    <row r="275" spans="1:18" ht="24.75" customHeight="1">
      <c r="A275" s="69"/>
      <c r="B275" s="73"/>
      <c r="C275" s="74"/>
      <c r="D275" s="75"/>
      <c r="E275" s="82" t="s">
        <v>24</v>
      </c>
      <c r="F275" s="82" t="s">
        <v>32</v>
      </c>
      <c r="G275" s="84" t="s">
        <v>5</v>
      </c>
      <c r="H275" s="85"/>
      <c r="I275" s="82" t="s">
        <v>167</v>
      </c>
      <c r="J275" s="82" t="s">
        <v>168</v>
      </c>
      <c r="K275" s="82" t="s">
        <v>169</v>
      </c>
      <c r="L275" s="82" t="s">
        <v>167</v>
      </c>
      <c r="M275" s="82" t="s">
        <v>168</v>
      </c>
      <c r="N275" s="82" t="s">
        <v>169</v>
      </c>
      <c r="O275" s="129" t="s">
        <v>156</v>
      </c>
      <c r="P275" s="129" t="s">
        <v>157</v>
      </c>
      <c r="Q275" s="41"/>
      <c r="R275" s="41"/>
    </row>
    <row r="276" spans="1:18" ht="25.5">
      <c r="A276" s="68"/>
      <c r="B276" s="76"/>
      <c r="C276" s="77"/>
      <c r="D276" s="78"/>
      <c r="E276" s="83"/>
      <c r="F276" s="83"/>
      <c r="G276" s="11" t="s">
        <v>1</v>
      </c>
      <c r="H276" s="11" t="s">
        <v>2</v>
      </c>
      <c r="I276" s="83"/>
      <c r="J276" s="83"/>
      <c r="K276" s="83"/>
      <c r="L276" s="83"/>
      <c r="M276" s="83"/>
      <c r="N276" s="83"/>
      <c r="O276" s="129"/>
      <c r="P276" s="129"/>
      <c r="Q276" s="41"/>
      <c r="R276" s="41"/>
    </row>
    <row r="277" spans="1:16" ht="15">
      <c r="A277" s="7">
        <v>1</v>
      </c>
      <c r="B277" s="79">
        <v>2</v>
      </c>
      <c r="C277" s="80"/>
      <c r="D277" s="81"/>
      <c r="E277" s="7">
        <v>3</v>
      </c>
      <c r="F277" s="7">
        <v>7</v>
      </c>
      <c r="G277" s="7">
        <v>8</v>
      </c>
      <c r="H277" s="7">
        <v>9</v>
      </c>
      <c r="I277" s="7">
        <v>10</v>
      </c>
      <c r="J277" s="7">
        <v>11</v>
      </c>
      <c r="K277" s="7">
        <v>12</v>
      </c>
      <c r="L277" s="7">
        <v>13</v>
      </c>
      <c r="M277" s="7">
        <v>14</v>
      </c>
      <c r="N277" s="7">
        <v>15</v>
      </c>
      <c r="O277" s="37">
        <v>16</v>
      </c>
      <c r="P277" s="37">
        <v>17</v>
      </c>
    </row>
    <row r="278" spans="1:16" ht="192" customHeight="1">
      <c r="A278" s="96" t="s">
        <v>89</v>
      </c>
      <c r="B278" s="105" t="s">
        <v>90</v>
      </c>
      <c r="C278" s="106"/>
      <c r="D278" s="107"/>
      <c r="E278" s="67" t="s">
        <v>64</v>
      </c>
      <c r="F278" s="67" t="s">
        <v>64</v>
      </c>
      <c r="G278" s="67" t="s">
        <v>64</v>
      </c>
      <c r="H278" s="67"/>
      <c r="I278" s="103">
        <f>I280+I285+I288+I293+I296+I299+I302+I305+I310+I313+I316+I319+I324+I329+I332+I337+I340</f>
        <v>788</v>
      </c>
      <c r="J278" s="103">
        <f>J280+J285+J288+J293+J296+J299+J302+J305+J310+J313+J316+J319+J324+J329+J332+J337+J340</f>
        <v>788</v>
      </c>
      <c r="K278" s="103">
        <f>K280+K285+K288+K293+K296+K299+K302+K305+K310+K313+K316+K319+K324+K329+K332+K337+K340</f>
        <v>788</v>
      </c>
      <c r="L278" s="67" t="s">
        <v>64</v>
      </c>
      <c r="M278" s="67" t="s">
        <v>64</v>
      </c>
      <c r="N278" s="67" t="s">
        <v>64</v>
      </c>
      <c r="O278" s="111" t="s">
        <v>64</v>
      </c>
      <c r="P278" s="111" t="s">
        <v>64</v>
      </c>
    </row>
    <row r="279" spans="1:16" ht="87.75" customHeight="1">
      <c r="A279" s="97"/>
      <c r="B279" s="108"/>
      <c r="C279" s="109"/>
      <c r="D279" s="110"/>
      <c r="E279" s="68"/>
      <c r="F279" s="68"/>
      <c r="G279" s="68"/>
      <c r="H279" s="68"/>
      <c r="I279" s="104"/>
      <c r="J279" s="104"/>
      <c r="K279" s="104"/>
      <c r="L279" s="68"/>
      <c r="M279" s="68"/>
      <c r="N279" s="68"/>
      <c r="O279" s="112"/>
      <c r="P279" s="112"/>
    </row>
    <row r="280" spans="1:16" ht="61.5" customHeight="1">
      <c r="A280" s="7"/>
      <c r="B280" s="50" t="s">
        <v>91</v>
      </c>
      <c r="C280" s="50"/>
      <c r="D280" s="50"/>
      <c r="E280" s="7"/>
      <c r="F280" s="7"/>
      <c r="G280" s="7"/>
      <c r="H280" s="7"/>
      <c r="I280" s="7">
        <f>I281+I282+I283+I284</f>
        <v>0</v>
      </c>
      <c r="J280" s="7">
        <f>J281+J282+J283+J284</f>
        <v>0</v>
      </c>
      <c r="K280" s="7">
        <f>K281+K282+K283+K284</f>
        <v>0</v>
      </c>
      <c r="L280" s="7"/>
      <c r="M280" s="7"/>
      <c r="N280" s="7"/>
      <c r="O280" s="37">
        <v>5</v>
      </c>
      <c r="P280" s="37"/>
    </row>
    <row r="281" spans="1:16" ht="45" customHeight="1">
      <c r="A281" s="7"/>
      <c r="B281" s="51" t="s">
        <v>139</v>
      </c>
      <c r="C281" s="52"/>
      <c r="D281" s="53"/>
      <c r="E281" s="7" t="s">
        <v>59</v>
      </c>
      <c r="F281" s="7" t="s">
        <v>164</v>
      </c>
      <c r="G281" s="7" t="s">
        <v>58</v>
      </c>
      <c r="H281" s="7"/>
      <c r="I281" s="31"/>
      <c r="J281" s="31"/>
      <c r="K281" s="31"/>
      <c r="L281" s="7"/>
      <c r="M281" s="7"/>
      <c r="N281" s="7"/>
      <c r="O281" s="42">
        <v>5</v>
      </c>
      <c r="P281" s="37"/>
    </row>
    <row r="282" spans="1:16" ht="45" customHeight="1">
      <c r="A282" s="7"/>
      <c r="B282" s="51" t="s">
        <v>149</v>
      </c>
      <c r="C282" s="52"/>
      <c r="D282" s="53"/>
      <c r="E282" s="7" t="s">
        <v>59</v>
      </c>
      <c r="F282" s="7" t="s">
        <v>164</v>
      </c>
      <c r="G282" s="7" t="s">
        <v>58</v>
      </c>
      <c r="H282" s="7"/>
      <c r="I282" s="31"/>
      <c r="J282" s="31"/>
      <c r="K282" s="31"/>
      <c r="L282" s="7"/>
      <c r="M282" s="7"/>
      <c r="N282" s="7"/>
      <c r="O282" s="42">
        <v>5</v>
      </c>
      <c r="P282" s="37"/>
    </row>
    <row r="283" spans="1:16" ht="45" customHeight="1">
      <c r="A283" s="7"/>
      <c r="B283" s="51" t="s">
        <v>140</v>
      </c>
      <c r="C283" s="54"/>
      <c r="D283" s="55"/>
      <c r="E283" s="7" t="s">
        <v>59</v>
      </c>
      <c r="F283" s="7" t="s">
        <v>60</v>
      </c>
      <c r="G283" s="7" t="s">
        <v>58</v>
      </c>
      <c r="H283" s="7"/>
      <c r="I283" s="31"/>
      <c r="J283" s="31"/>
      <c r="K283" s="31"/>
      <c r="L283" s="7"/>
      <c r="M283" s="7"/>
      <c r="N283" s="7"/>
      <c r="O283" s="42">
        <v>5</v>
      </c>
      <c r="P283" s="37"/>
    </row>
    <row r="284" spans="1:16" ht="45" customHeight="1">
      <c r="A284" s="7"/>
      <c r="B284" s="51" t="s">
        <v>150</v>
      </c>
      <c r="C284" s="54"/>
      <c r="D284" s="55"/>
      <c r="E284" s="7" t="s">
        <v>59</v>
      </c>
      <c r="F284" s="7" t="s">
        <v>164</v>
      </c>
      <c r="G284" s="7" t="s">
        <v>58</v>
      </c>
      <c r="H284" s="7"/>
      <c r="I284" s="31"/>
      <c r="J284" s="31"/>
      <c r="K284" s="31"/>
      <c r="L284" s="7"/>
      <c r="M284" s="7"/>
      <c r="N284" s="7"/>
      <c r="O284" s="42">
        <v>5</v>
      </c>
      <c r="P284" s="37"/>
    </row>
    <row r="285" spans="1:16" ht="76.5" customHeight="1">
      <c r="A285" s="7"/>
      <c r="B285" s="50" t="s">
        <v>92</v>
      </c>
      <c r="C285" s="50"/>
      <c r="D285" s="50"/>
      <c r="E285" s="7" t="s">
        <v>59</v>
      </c>
      <c r="F285" s="7" t="s">
        <v>60</v>
      </c>
      <c r="G285" s="7" t="s">
        <v>58</v>
      </c>
      <c r="H285" s="7"/>
      <c r="I285" s="15">
        <f>I286+I287</f>
        <v>0</v>
      </c>
      <c r="J285" s="15">
        <f>J286+J287</f>
        <v>0</v>
      </c>
      <c r="K285" s="15">
        <f>K286+K287</f>
        <v>0</v>
      </c>
      <c r="L285" s="7"/>
      <c r="M285" s="7"/>
      <c r="N285" s="7"/>
      <c r="O285" s="42">
        <v>5</v>
      </c>
      <c r="P285" s="37"/>
    </row>
    <row r="286" spans="1:16" ht="54.75" customHeight="1">
      <c r="A286" s="7"/>
      <c r="B286" s="51" t="s">
        <v>139</v>
      </c>
      <c r="C286" s="52"/>
      <c r="D286" s="53"/>
      <c r="E286" s="7" t="s">
        <v>59</v>
      </c>
      <c r="F286" s="7" t="s">
        <v>164</v>
      </c>
      <c r="G286" s="7" t="s">
        <v>58</v>
      </c>
      <c r="H286" s="7"/>
      <c r="I286" s="7"/>
      <c r="J286" s="7"/>
      <c r="K286" s="7"/>
      <c r="L286" s="7"/>
      <c r="M286" s="7"/>
      <c r="N286" s="7"/>
      <c r="O286" s="42">
        <v>5</v>
      </c>
      <c r="P286" s="37"/>
    </row>
    <row r="287" spans="1:16" ht="47.25" customHeight="1">
      <c r="A287" s="7"/>
      <c r="B287" s="51" t="s">
        <v>140</v>
      </c>
      <c r="C287" s="54"/>
      <c r="D287" s="55"/>
      <c r="E287" s="7" t="s">
        <v>59</v>
      </c>
      <c r="F287" s="7" t="s">
        <v>164</v>
      </c>
      <c r="G287" s="7" t="s">
        <v>58</v>
      </c>
      <c r="H287" s="7"/>
      <c r="I287" s="15"/>
      <c r="J287" s="15"/>
      <c r="K287" s="15"/>
      <c r="L287" s="7"/>
      <c r="M287" s="7"/>
      <c r="N287" s="7"/>
      <c r="O287" s="42">
        <v>5</v>
      </c>
      <c r="P287" s="37"/>
    </row>
    <row r="288" spans="1:16" ht="66" customHeight="1">
      <c r="A288" s="7"/>
      <c r="B288" s="50" t="s">
        <v>79</v>
      </c>
      <c r="C288" s="50"/>
      <c r="D288" s="50"/>
      <c r="E288" s="7" t="s">
        <v>59</v>
      </c>
      <c r="F288" s="7" t="s">
        <v>60</v>
      </c>
      <c r="G288" s="7" t="s">
        <v>58</v>
      </c>
      <c r="H288" s="7"/>
      <c r="I288" s="15">
        <f>I289+I292</f>
        <v>0</v>
      </c>
      <c r="J288" s="15">
        <f>J289+J292</f>
        <v>0</v>
      </c>
      <c r="K288" s="15">
        <f>K289+K292</f>
        <v>0</v>
      </c>
      <c r="L288" s="7"/>
      <c r="M288" s="7"/>
      <c r="N288" s="7"/>
      <c r="O288" s="42">
        <v>5</v>
      </c>
      <c r="P288" s="37"/>
    </row>
    <row r="289" spans="1:16" ht="51" customHeight="1">
      <c r="A289" s="7"/>
      <c r="B289" s="51" t="s">
        <v>139</v>
      </c>
      <c r="C289" s="52"/>
      <c r="D289" s="53"/>
      <c r="E289" s="7" t="s">
        <v>59</v>
      </c>
      <c r="F289" s="7" t="s">
        <v>164</v>
      </c>
      <c r="G289" s="7" t="s">
        <v>58</v>
      </c>
      <c r="H289" s="7"/>
      <c r="I289" s="7"/>
      <c r="J289" s="7"/>
      <c r="K289" s="7"/>
      <c r="L289" s="7"/>
      <c r="M289" s="7"/>
      <c r="N289" s="7"/>
      <c r="O289" s="42">
        <v>5</v>
      </c>
      <c r="P289" s="37"/>
    </row>
    <row r="290" spans="1:73" ht="51" customHeight="1">
      <c r="A290" s="7"/>
      <c r="B290" s="51" t="s">
        <v>149</v>
      </c>
      <c r="C290" s="52"/>
      <c r="D290" s="53"/>
      <c r="E290" s="7" t="s">
        <v>59</v>
      </c>
      <c r="F290" s="7" t="s">
        <v>164</v>
      </c>
      <c r="G290" s="7" t="s">
        <v>58</v>
      </c>
      <c r="H290" s="7"/>
      <c r="I290" s="7"/>
      <c r="J290" s="7"/>
      <c r="K290" s="7"/>
      <c r="L290" s="7"/>
      <c r="M290" s="7"/>
      <c r="N290" s="7"/>
      <c r="O290" s="49"/>
      <c r="P290" s="49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</row>
    <row r="291" spans="1:73" ht="51" customHeight="1">
      <c r="A291" s="7"/>
      <c r="B291" s="51" t="s">
        <v>140</v>
      </c>
      <c r="C291" s="54"/>
      <c r="D291" s="55"/>
      <c r="E291" s="7" t="s">
        <v>59</v>
      </c>
      <c r="F291" s="7" t="s">
        <v>164</v>
      </c>
      <c r="G291" s="7" t="s">
        <v>58</v>
      </c>
      <c r="H291" s="7"/>
      <c r="I291" s="7"/>
      <c r="J291" s="7"/>
      <c r="K291" s="7"/>
      <c r="L291" s="7"/>
      <c r="M291" s="7"/>
      <c r="N291" s="7"/>
      <c r="O291" s="49"/>
      <c r="P291" s="49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</row>
    <row r="292" spans="1:16" ht="44.25" customHeight="1">
      <c r="A292" s="7"/>
      <c r="B292" s="51" t="s">
        <v>150</v>
      </c>
      <c r="C292" s="54"/>
      <c r="D292" s="55"/>
      <c r="E292" s="7" t="s">
        <v>59</v>
      </c>
      <c r="F292" s="7" t="s">
        <v>164</v>
      </c>
      <c r="G292" s="7" t="s">
        <v>58</v>
      </c>
      <c r="H292" s="7"/>
      <c r="I292" s="15"/>
      <c r="J292" s="15"/>
      <c r="K292" s="15"/>
      <c r="L292" s="7"/>
      <c r="M292" s="7"/>
      <c r="N292" s="7"/>
      <c r="O292" s="42">
        <v>5</v>
      </c>
      <c r="P292" s="37"/>
    </row>
    <row r="293" spans="1:16" ht="66" customHeight="1">
      <c r="A293" s="7"/>
      <c r="B293" s="50" t="s">
        <v>80</v>
      </c>
      <c r="C293" s="50"/>
      <c r="D293" s="50"/>
      <c r="E293" s="7" t="s">
        <v>59</v>
      </c>
      <c r="F293" s="7" t="s">
        <v>60</v>
      </c>
      <c r="G293" s="7" t="s">
        <v>58</v>
      </c>
      <c r="H293" s="7"/>
      <c r="I293" s="7">
        <f>I294+I295</f>
        <v>0</v>
      </c>
      <c r="J293" s="7">
        <f>J294+J295</f>
        <v>0</v>
      </c>
      <c r="K293" s="7">
        <f>K294+K295</f>
        <v>0</v>
      </c>
      <c r="L293" s="7"/>
      <c r="M293" s="7"/>
      <c r="N293" s="7"/>
      <c r="O293" s="42">
        <v>5</v>
      </c>
      <c r="P293" s="37"/>
    </row>
    <row r="294" spans="1:16" ht="46.5" customHeight="1">
      <c r="A294" s="7"/>
      <c r="B294" s="51" t="s">
        <v>139</v>
      </c>
      <c r="C294" s="52"/>
      <c r="D294" s="53"/>
      <c r="E294" s="7" t="s">
        <v>59</v>
      </c>
      <c r="F294" s="7" t="s">
        <v>164</v>
      </c>
      <c r="G294" s="7" t="s">
        <v>58</v>
      </c>
      <c r="H294" s="7"/>
      <c r="I294" s="7"/>
      <c r="J294" s="7"/>
      <c r="K294" s="7"/>
      <c r="L294" s="7"/>
      <c r="M294" s="7"/>
      <c r="N294" s="7"/>
      <c r="O294" s="42">
        <v>5</v>
      </c>
      <c r="P294" s="37"/>
    </row>
    <row r="295" spans="1:16" ht="45.75" customHeight="1">
      <c r="A295" s="7"/>
      <c r="B295" s="51" t="s">
        <v>140</v>
      </c>
      <c r="C295" s="54"/>
      <c r="D295" s="55"/>
      <c r="E295" s="7" t="s">
        <v>59</v>
      </c>
      <c r="F295" s="7" t="s">
        <v>60</v>
      </c>
      <c r="G295" s="7" t="s">
        <v>58</v>
      </c>
      <c r="H295" s="7"/>
      <c r="I295" s="7"/>
      <c r="J295" s="7"/>
      <c r="K295" s="7"/>
      <c r="L295" s="7"/>
      <c r="M295" s="7"/>
      <c r="N295" s="7"/>
      <c r="O295" s="42">
        <v>5</v>
      </c>
      <c r="P295" s="37"/>
    </row>
    <row r="296" spans="1:16" ht="70.5" customHeight="1">
      <c r="A296" s="7"/>
      <c r="B296" s="50" t="s">
        <v>81</v>
      </c>
      <c r="C296" s="50"/>
      <c r="D296" s="50"/>
      <c r="E296" s="7" t="s">
        <v>59</v>
      </c>
      <c r="F296" s="7" t="s">
        <v>60</v>
      </c>
      <c r="G296" s="7" t="s">
        <v>58</v>
      </c>
      <c r="H296" s="7"/>
      <c r="I296" s="15">
        <f>I297+I298</f>
        <v>0</v>
      </c>
      <c r="J296" s="15">
        <f>J297+J298</f>
        <v>0</v>
      </c>
      <c r="K296" s="15">
        <f>K297+K298</f>
        <v>0</v>
      </c>
      <c r="L296" s="7"/>
      <c r="M296" s="7"/>
      <c r="N296" s="7"/>
      <c r="O296" s="42">
        <v>5</v>
      </c>
      <c r="P296" s="37"/>
    </row>
    <row r="297" spans="1:16" ht="47.25" customHeight="1">
      <c r="A297" s="7"/>
      <c r="B297" s="51" t="s">
        <v>139</v>
      </c>
      <c r="C297" s="52"/>
      <c r="D297" s="53"/>
      <c r="E297" s="7" t="s">
        <v>59</v>
      </c>
      <c r="F297" s="7" t="s">
        <v>164</v>
      </c>
      <c r="G297" s="7" t="s">
        <v>58</v>
      </c>
      <c r="H297" s="7"/>
      <c r="I297" s="7"/>
      <c r="J297" s="7"/>
      <c r="K297" s="7"/>
      <c r="L297" s="7"/>
      <c r="M297" s="7"/>
      <c r="N297" s="7"/>
      <c r="O297" s="42">
        <v>5</v>
      </c>
      <c r="P297" s="37"/>
    </row>
    <row r="298" spans="1:16" ht="46.5" customHeight="1">
      <c r="A298" s="7"/>
      <c r="B298" s="51" t="s">
        <v>140</v>
      </c>
      <c r="C298" s="54"/>
      <c r="D298" s="55"/>
      <c r="E298" s="7" t="s">
        <v>59</v>
      </c>
      <c r="F298" s="7" t="s">
        <v>164</v>
      </c>
      <c r="G298" s="7" t="s">
        <v>58</v>
      </c>
      <c r="H298" s="7"/>
      <c r="I298" s="7"/>
      <c r="J298" s="7"/>
      <c r="K298" s="7"/>
      <c r="L298" s="7"/>
      <c r="M298" s="7"/>
      <c r="N298" s="7"/>
      <c r="O298" s="42">
        <v>5</v>
      </c>
      <c r="P298" s="37"/>
    </row>
    <row r="299" spans="1:16" ht="70.5" customHeight="1">
      <c r="A299" s="7"/>
      <c r="B299" s="50" t="s">
        <v>82</v>
      </c>
      <c r="C299" s="50"/>
      <c r="D299" s="50"/>
      <c r="E299" s="7" t="s">
        <v>59</v>
      </c>
      <c r="F299" s="7" t="s">
        <v>60</v>
      </c>
      <c r="G299" s="7" t="s">
        <v>58</v>
      </c>
      <c r="H299" s="7"/>
      <c r="I299" s="15">
        <f>I300+I301</f>
        <v>0</v>
      </c>
      <c r="J299" s="15">
        <f>J300+J301</f>
        <v>0</v>
      </c>
      <c r="K299" s="15">
        <f>K300+K301</f>
        <v>0</v>
      </c>
      <c r="L299" s="7"/>
      <c r="M299" s="7"/>
      <c r="N299" s="7"/>
      <c r="O299" s="42">
        <v>5</v>
      </c>
      <c r="P299" s="37"/>
    </row>
    <row r="300" spans="1:16" ht="45.75" customHeight="1">
      <c r="A300" s="7"/>
      <c r="B300" s="51" t="s">
        <v>139</v>
      </c>
      <c r="C300" s="52"/>
      <c r="D300" s="53"/>
      <c r="E300" s="7" t="s">
        <v>59</v>
      </c>
      <c r="F300" s="7" t="s">
        <v>164</v>
      </c>
      <c r="G300" s="7" t="s">
        <v>58</v>
      </c>
      <c r="H300" s="7"/>
      <c r="I300" s="30"/>
      <c r="J300" s="30"/>
      <c r="K300" s="30"/>
      <c r="L300" s="7"/>
      <c r="M300" s="7"/>
      <c r="N300" s="7"/>
      <c r="O300" s="42">
        <v>5</v>
      </c>
      <c r="P300" s="37"/>
    </row>
    <row r="301" spans="1:16" ht="47.25" customHeight="1">
      <c r="A301" s="7"/>
      <c r="B301" s="51" t="s">
        <v>140</v>
      </c>
      <c r="C301" s="54"/>
      <c r="D301" s="55"/>
      <c r="E301" s="7" t="s">
        <v>59</v>
      </c>
      <c r="F301" s="7" t="s">
        <v>164</v>
      </c>
      <c r="G301" s="7" t="s">
        <v>58</v>
      </c>
      <c r="H301" s="7"/>
      <c r="I301" s="30"/>
      <c r="J301" s="30"/>
      <c r="K301" s="30"/>
      <c r="L301" s="7"/>
      <c r="M301" s="7"/>
      <c r="N301" s="7"/>
      <c r="O301" s="42">
        <v>5</v>
      </c>
      <c r="P301" s="37"/>
    </row>
    <row r="302" spans="1:16" ht="61.5" customHeight="1">
      <c r="A302" s="7"/>
      <c r="B302" s="50" t="s">
        <v>93</v>
      </c>
      <c r="C302" s="50"/>
      <c r="D302" s="50"/>
      <c r="E302" s="7" t="s">
        <v>59</v>
      </c>
      <c r="F302" s="7" t="s">
        <v>60</v>
      </c>
      <c r="G302" s="7" t="s">
        <v>58</v>
      </c>
      <c r="H302" s="7"/>
      <c r="I302" s="15">
        <f>I303+I304</f>
        <v>0</v>
      </c>
      <c r="J302" s="15">
        <f>J303+J304</f>
        <v>0</v>
      </c>
      <c r="K302" s="15">
        <f>K303+K304</f>
        <v>0</v>
      </c>
      <c r="L302" s="7"/>
      <c r="M302" s="7"/>
      <c r="N302" s="7"/>
      <c r="O302" s="42">
        <v>5</v>
      </c>
      <c r="P302" s="37"/>
    </row>
    <row r="303" spans="1:16" ht="48" customHeight="1">
      <c r="A303" s="7"/>
      <c r="B303" s="51" t="s">
        <v>139</v>
      </c>
      <c r="C303" s="52"/>
      <c r="D303" s="53"/>
      <c r="E303" s="7" t="s">
        <v>59</v>
      </c>
      <c r="F303" s="7" t="s">
        <v>164</v>
      </c>
      <c r="G303" s="7" t="s">
        <v>58</v>
      </c>
      <c r="H303" s="7"/>
      <c r="I303" s="15"/>
      <c r="J303" s="15"/>
      <c r="K303" s="15"/>
      <c r="L303" s="7"/>
      <c r="M303" s="7"/>
      <c r="N303" s="7"/>
      <c r="O303" s="42">
        <v>5</v>
      </c>
      <c r="P303" s="37"/>
    </row>
    <row r="304" spans="1:16" ht="42.75" customHeight="1">
      <c r="A304" s="7"/>
      <c r="B304" s="51" t="s">
        <v>140</v>
      </c>
      <c r="C304" s="54"/>
      <c r="D304" s="55"/>
      <c r="E304" s="7" t="s">
        <v>59</v>
      </c>
      <c r="F304" s="7" t="s">
        <v>164</v>
      </c>
      <c r="G304" s="7" t="s">
        <v>58</v>
      </c>
      <c r="H304" s="7"/>
      <c r="I304" s="15"/>
      <c r="J304" s="15"/>
      <c r="K304" s="15"/>
      <c r="L304" s="7"/>
      <c r="M304" s="7"/>
      <c r="N304" s="7"/>
      <c r="O304" s="42">
        <v>5</v>
      </c>
      <c r="P304" s="37"/>
    </row>
    <row r="305" spans="1:16" ht="61.5" customHeight="1">
      <c r="A305" s="7"/>
      <c r="B305" s="50" t="s">
        <v>83</v>
      </c>
      <c r="C305" s="50"/>
      <c r="D305" s="50"/>
      <c r="E305" s="7" t="s">
        <v>59</v>
      </c>
      <c r="F305" s="7" t="s">
        <v>60</v>
      </c>
      <c r="G305" s="7" t="s">
        <v>58</v>
      </c>
      <c r="H305" s="7"/>
      <c r="I305" s="15">
        <v>788</v>
      </c>
      <c r="J305" s="15">
        <v>788</v>
      </c>
      <c r="K305" s="15">
        <v>788</v>
      </c>
      <c r="L305" s="7"/>
      <c r="M305" s="7"/>
      <c r="N305" s="7"/>
      <c r="O305" s="42">
        <v>5</v>
      </c>
      <c r="P305" s="37"/>
    </row>
    <row r="306" spans="1:16" ht="46.5" customHeight="1">
      <c r="A306" s="7"/>
      <c r="B306" s="51" t="s">
        <v>139</v>
      </c>
      <c r="C306" s="52"/>
      <c r="D306" s="53"/>
      <c r="E306" s="7" t="s">
        <v>59</v>
      </c>
      <c r="F306" s="7" t="s">
        <v>60</v>
      </c>
      <c r="G306" s="7" t="s">
        <v>58</v>
      </c>
      <c r="H306" s="7"/>
      <c r="I306" s="7">
        <v>238</v>
      </c>
      <c r="J306" s="7">
        <v>238</v>
      </c>
      <c r="K306" s="7">
        <v>238</v>
      </c>
      <c r="L306" s="7"/>
      <c r="M306" s="7"/>
      <c r="N306" s="7"/>
      <c r="O306" s="42">
        <v>5</v>
      </c>
      <c r="P306" s="37"/>
    </row>
    <row r="307" spans="1:16" ht="46.5" customHeight="1">
      <c r="A307" s="7"/>
      <c r="B307" s="51" t="s">
        <v>153</v>
      </c>
      <c r="C307" s="52"/>
      <c r="D307" s="53"/>
      <c r="E307" s="7" t="s">
        <v>59</v>
      </c>
      <c r="F307" s="7" t="s">
        <v>164</v>
      </c>
      <c r="G307" s="7" t="s">
        <v>58</v>
      </c>
      <c r="H307" s="7"/>
      <c r="I307" s="15">
        <v>300</v>
      </c>
      <c r="J307" s="15">
        <v>300</v>
      </c>
      <c r="K307" s="15">
        <v>300</v>
      </c>
      <c r="L307" s="7"/>
      <c r="M307" s="7"/>
      <c r="N307" s="7"/>
      <c r="O307" s="42">
        <v>5</v>
      </c>
      <c r="P307" s="37"/>
    </row>
    <row r="308" spans="1:16" ht="46.5" customHeight="1">
      <c r="A308" s="7"/>
      <c r="B308" s="51" t="s">
        <v>140</v>
      </c>
      <c r="C308" s="54"/>
      <c r="D308" s="55"/>
      <c r="E308" s="7" t="s">
        <v>59</v>
      </c>
      <c r="F308" s="7" t="s">
        <v>60</v>
      </c>
      <c r="G308" s="7" t="s">
        <v>58</v>
      </c>
      <c r="H308" s="7"/>
      <c r="I308" s="15">
        <v>0</v>
      </c>
      <c r="J308" s="15">
        <v>0</v>
      </c>
      <c r="K308" s="15">
        <v>0</v>
      </c>
      <c r="L308" s="7"/>
      <c r="M308" s="7"/>
      <c r="N308" s="7"/>
      <c r="O308" s="42">
        <v>5</v>
      </c>
      <c r="P308" s="37"/>
    </row>
    <row r="309" spans="1:16" ht="48" customHeight="1">
      <c r="A309" s="7"/>
      <c r="B309" s="51" t="s">
        <v>154</v>
      </c>
      <c r="C309" s="54"/>
      <c r="D309" s="55"/>
      <c r="E309" s="7" t="s">
        <v>59</v>
      </c>
      <c r="F309" s="7" t="s">
        <v>164</v>
      </c>
      <c r="G309" s="7" t="s">
        <v>58</v>
      </c>
      <c r="H309" s="7"/>
      <c r="I309" s="15">
        <v>250</v>
      </c>
      <c r="J309" s="15">
        <v>250</v>
      </c>
      <c r="K309" s="15">
        <v>250</v>
      </c>
      <c r="L309" s="7"/>
      <c r="M309" s="7"/>
      <c r="N309" s="7"/>
      <c r="O309" s="42">
        <v>5</v>
      </c>
      <c r="P309" s="37"/>
    </row>
    <row r="310" spans="1:16" ht="70.5" customHeight="1">
      <c r="A310" s="7"/>
      <c r="B310" s="50" t="s">
        <v>84</v>
      </c>
      <c r="C310" s="50"/>
      <c r="D310" s="50"/>
      <c r="E310" s="7" t="s">
        <v>59</v>
      </c>
      <c r="F310" s="7" t="s">
        <v>60</v>
      </c>
      <c r="G310" s="7" t="s">
        <v>58</v>
      </c>
      <c r="H310" s="7"/>
      <c r="I310" s="15">
        <f>I311+I312</f>
        <v>0</v>
      </c>
      <c r="J310" s="15">
        <f>J311+J312</f>
        <v>0</v>
      </c>
      <c r="K310" s="15">
        <f>K311+K312</f>
        <v>0</v>
      </c>
      <c r="L310" s="7"/>
      <c r="M310" s="7"/>
      <c r="N310" s="7"/>
      <c r="O310" s="42">
        <v>5</v>
      </c>
      <c r="P310" s="37"/>
    </row>
    <row r="311" spans="1:16" ht="44.25" customHeight="1">
      <c r="A311" s="7"/>
      <c r="B311" s="51" t="s">
        <v>139</v>
      </c>
      <c r="C311" s="52"/>
      <c r="D311" s="53"/>
      <c r="E311" s="7" t="s">
        <v>59</v>
      </c>
      <c r="F311" s="7" t="s">
        <v>164</v>
      </c>
      <c r="G311" s="7" t="s">
        <v>58</v>
      </c>
      <c r="H311" s="7"/>
      <c r="I311" s="7"/>
      <c r="J311" s="7"/>
      <c r="K311" s="7"/>
      <c r="L311" s="7"/>
      <c r="M311" s="7"/>
      <c r="N311" s="7"/>
      <c r="O311" s="42">
        <v>5</v>
      </c>
      <c r="P311" s="37"/>
    </row>
    <row r="312" spans="1:16" ht="45.75" customHeight="1">
      <c r="A312" s="7"/>
      <c r="B312" s="51" t="s">
        <v>140</v>
      </c>
      <c r="C312" s="54"/>
      <c r="D312" s="55"/>
      <c r="E312" s="7" t="s">
        <v>59</v>
      </c>
      <c r="F312" s="7" t="s">
        <v>164</v>
      </c>
      <c r="G312" s="7" t="s">
        <v>58</v>
      </c>
      <c r="H312" s="7"/>
      <c r="I312" s="7"/>
      <c r="J312" s="7"/>
      <c r="K312" s="7"/>
      <c r="L312" s="7"/>
      <c r="M312" s="7"/>
      <c r="N312" s="7"/>
      <c r="O312" s="42">
        <v>5</v>
      </c>
      <c r="P312" s="37"/>
    </row>
    <row r="313" spans="1:16" ht="66" customHeight="1">
      <c r="A313" s="7"/>
      <c r="B313" s="50" t="s">
        <v>85</v>
      </c>
      <c r="C313" s="50"/>
      <c r="D313" s="50"/>
      <c r="E313" s="7" t="s">
        <v>59</v>
      </c>
      <c r="F313" s="7" t="s">
        <v>60</v>
      </c>
      <c r="G313" s="7" t="s">
        <v>58</v>
      </c>
      <c r="H313" s="7"/>
      <c r="I313" s="7">
        <f>I314+I315</f>
        <v>0</v>
      </c>
      <c r="J313" s="7">
        <f>J314+J315</f>
        <v>0</v>
      </c>
      <c r="K313" s="7">
        <f>K314+K315</f>
        <v>0</v>
      </c>
      <c r="L313" s="7"/>
      <c r="M313" s="7"/>
      <c r="N313" s="7"/>
      <c r="O313" s="42">
        <v>5</v>
      </c>
      <c r="P313" s="37"/>
    </row>
    <row r="314" spans="1:16" ht="43.5" customHeight="1">
      <c r="A314" s="7"/>
      <c r="B314" s="51" t="s">
        <v>139</v>
      </c>
      <c r="C314" s="52"/>
      <c r="D314" s="53"/>
      <c r="E314" s="7" t="s">
        <v>59</v>
      </c>
      <c r="F314" s="7" t="s">
        <v>60</v>
      </c>
      <c r="G314" s="7" t="s">
        <v>58</v>
      </c>
      <c r="H314" s="7"/>
      <c r="I314" s="7"/>
      <c r="J314" s="7"/>
      <c r="K314" s="7"/>
      <c r="L314" s="7"/>
      <c r="M314" s="7"/>
      <c r="N314" s="7"/>
      <c r="O314" s="42">
        <v>5</v>
      </c>
      <c r="P314" s="37"/>
    </row>
    <row r="315" spans="1:16" ht="45.75" customHeight="1">
      <c r="A315" s="7"/>
      <c r="B315" s="51" t="s">
        <v>140</v>
      </c>
      <c r="C315" s="54"/>
      <c r="D315" s="55"/>
      <c r="E315" s="7" t="s">
        <v>59</v>
      </c>
      <c r="F315" s="7" t="s">
        <v>164</v>
      </c>
      <c r="G315" s="7" t="s">
        <v>58</v>
      </c>
      <c r="H315" s="7"/>
      <c r="I315" s="7"/>
      <c r="J315" s="7"/>
      <c r="K315" s="7"/>
      <c r="L315" s="7"/>
      <c r="M315" s="7"/>
      <c r="N315" s="7"/>
      <c r="O315" s="42">
        <v>5</v>
      </c>
      <c r="P315" s="37"/>
    </row>
    <row r="316" spans="1:16" ht="64.5" customHeight="1">
      <c r="A316" s="7"/>
      <c r="B316" s="50" t="s">
        <v>94</v>
      </c>
      <c r="C316" s="50"/>
      <c r="D316" s="50"/>
      <c r="E316" s="7" t="s">
        <v>59</v>
      </c>
      <c r="F316" s="7" t="s">
        <v>60</v>
      </c>
      <c r="G316" s="7" t="s">
        <v>58</v>
      </c>
      <c r="H316" s="7"/>
      <c r="I316" s="7">
        <f>I317+I318</f>
        <v>0</v>
      </c>
      <c r="J316" s="7">
        <f>J317+J318</f>
        <v>0</v>
      </c>
      <c r="K316" s="7">
        <f>K317+K318</f>
        <v>0</v>
      </c>
      <c r="L316" s="7"/>
      <c r="M316" s="7"/>
      <c r="N316" s="7"/>
      <c r="O316" s="42">
        <v>5</v>
      </c>
      <c r="P316" s="37"/>
    </row>
    <row r="317" spans="1:16" ht="44.25" customHeight="1">
      <c r="A317" s="7"/>
      <c r="B317" s="51" t="s">
        <v>139</v>
      </c>
      <c r="C317" s="52"/>
      <c r="D317" s="53"/>
      <c r="E317" s="7" t="s">
        <v>59</v>
      </c>
      <c r="F317" s="7" t="s">
        <v>164</v>
      </c>
      <c r="G317" s="7" t="s">
        <v>58</v>
      </c>
      <c r="H317" s="7"/>
      <c r="I317" s="7"/>
      <c r="J317" s="7"/>
      <c r="K317" s="7"/>
      <c r="L317" s="7"/>
      <c r="M317" s="7"/>
      <c r="N317" s="7"/>
      <c r="O317" s="42">
        <v>5</v>
      </c>
      <c r="P317" s="37"/>
    </row>
    <row r="318" spans="1:16" ht="46.5" customHeight="1">
      <c r="A318" s="7"/>
      <c r="B318" s="51" t="s">
        <v>140</v>
      </c>
      <c r="C318" s="54"/>
      <c r="D318" s="55"/>
      <c r="E318" s="7" t="s">
        <v>59</v>
      </c>
      <c r="F318" s="7" t="s">
        <v>164</v>
      </c>
      <c r="G318" s="7" t="s">
        <v>58</v>
      </c>
      <c r="H318" s="7"/>
      <c r="I318" s="7"/>
      <c r="J318" s="7"/>
      <c r="K318" s="7"/>
      <c r="L318" s="7"/>
      <c r="M318" s="7"/>
      <c r="N318" s="7"/>
      <c r="O318" s="42">
        <v>5</v>
      </c>
      <c r="P318" s="37"/>
    </row>
    <row r="319" spans="1:16" ht="69" customHeight="1">
      <c r="A319" s="7"/>
      <c r="B319" s="50" t="s">
        <v>95</v>
      </c>
      <c r="C319" s="50"/>
      <c r="D319" s="50"/>
      <c r="E319" s="7" t="s">
        <v>59</v>
      </c>
      <c r="F319" s="7" t="s">
        <v>60</v>
      </c>
      <c r="G319" s="7" t="s">
        <v>58</v>
      </c>
      <c r="H319" s="7"/>
      <c r="I319" s="15">
        <f>I320+I321+I322+I323</f>
        <v>0</v>
      </c>
      <c r="J319" s="15">
        <f>J320+J321+J322+J323</f>
        <v>0</v>
      </c>
      <c r="K319" s="15">
        <f>K320+K321+K322+K323</f>
        <v>0</v>
      </c>
      <c r="L319" s="7"/>
      <c r="M319" s="7"/>
      <c r="N319" s="7"/>
      <c r="O319" s="42">
        <v>5</v>
      </c>
      <c r="P319" s="37"/>
    </row>
    <row r="320" spans="1:16" ht="45.75" customHeight="1">
      <c r="A320" s="7"/>
      <c r="B320" s="51" t="s">
        <v>139</v>
      </c>
      <c r="C320" s="52"/>
      <c r="D320" s="53"/>
      <c r="E320" s="7" t="s">
        <v>59</v>
      </c>
      <c r="F320" s="7" t="s">
        <v>60</v>
      </c>
      <c r="G320" s="7" t="s">
        <v>58</v>
      </c>
      <c r="H320" s="7"/>
      <c r="I320" s="7"/>
      <c r="J320" s="7"/>
      <c r="K320" s="7"/>
      <c r="L320" s="7"/>
      <c r="M320" s="7"/>
      <c r="N320" s="7"/>
      <c r="O320" s="42">
        <v>5</v>
      </c>
      <c r="P320" s="37"/>
    </row>
    <row r="321" spans="1:16" ht="45.75" customHeight="1">
      <c r="A321" s="7"/>
      <c r="B321" s="51" t="s">
        <v>149</v>
      </c>
      <c r="C321" s="52"/>
      <c r="D321" s="53"/>
      <c r="E321" s="7" t="s">
        <v>59</v>
      </c>
      <c r="F321" s="7" t="s">
        <v>164</v>
      </c>
      <c r="G321" s="7" t="s">
        <v>58</v>
      </c>
      <c r="H321" s="7"/>
      <c r="I321" s="7"/>
      <c r="J321" s="7"/>
      <c r="K321" s="7"/>
      <c r="L321" s="7"/>
      <c r="M321" s="7"/>
      <c r="N321" s="7"/>
      <c r="O321" s="42">
        <v>5</v>
      </c>
      <c r="P321" s="37"/>
    </row>
    <row r="322" spans="1:16" ht="45" customHeight="1">
      <c r="A322" s="7"/>
      <c r="B322" s="51" t="s">
        <v>140</v>
      </c>
      <c r="C322" s="54"/>
      <c r="D322" s="55"/>
      <c r="E322" s="7" t="s">
        <v>59</v>
      </c>
      <c r="F322" s="7" t="s">
        <v>60</v>
      </c>
      <c r="G322" s="7" t="s">
        <v>58</v>
      </c>
      <c r="H322" s="7"/>
      <c r="I322" s="15"/>
      <c r="J322" s="15"/>
      <c r="K322" s="15"/>
      <c r="L322" s="7"/>
      <c r="M322" s="7"/>
      <c r="N322" s="7"/>
      <c r="O322" s="42">
        <v>5</v>
      </c>
      <c r="P322" s="37"/>
    </row>
    <row r="323" spans="1:16" ht="45" customHeight="1">
      <c r="A323" s="7"/>
      <c r="B323" s="51" t="s">
        <v>150</v>
      </c>
      <c r="C323" s="54"/>
      <c r="D323" s="55"/>
      <c r="E323" s="7" t="s">
        <v>59</v>
      </c>
      <c r="F323" s="7" t="s">
        <v>164</v>
      </c>
      <c r="G323" s="7" t="s">
        <v>58</v>
      </c>
      <c r="H323" s="7"/>
      <c r="I323" s="15"/>
      <c r="J323" s="15"/>
      <c r="K323" s="15"/>
      <c r="L323" s="7"/>
      <c r="M323" s="7"/>
      <c r="N323" s="7"/>
      <c r="O323" s="42">
        <v>5</v>
      </c>
      <c r="P323" s="37"/>
    </row>
    <row r="324" spans="1:16" ht="67.5" customHeight="1">
      <c r="A324" s="7"/>
      <c r="B324" s="50" t="s">
        <v>86</v>
      </c>
      <c r="C324" s="50"/>
      <c r="D324" s="50"/>
      <c r="E324" s="7" t="s">
        <v>59</v>
      </c>
      <c r="F324" s="7" t="s">
        <v>60</v>
      </c>
      <c r="G324" s="7" t="s">
        <v>58</v>
      </c>
      <c r="H324" s="7"/>
      <c r="I324" s="15">
        <f>I325+I326+I327+I328</f>
        <v>0</v>
      </c>
      <c r="J324" s="15">
        <f>J325+J326+J327+J328</f>
        <v>0</v>
      </c>
      <c r="K324" s="15">
        <f>K325+K326+K327+K328</f>
        <v>0</v>
      </c>
      <c r="L324" s="7"/>
      <c r="M324" s="7"/>
      <c r="N324" s="7"/>
      <c r="O324" s="42">
        <v>5</v>
      </c>
      <c r="P324" s="37"/>
    </row>
    <row r="325" spans="1:16" ht="47.25" customHeight="1">
      <c r="A325" s="7"/>
      <c r="B325" s="51" t="s">
        <v>139</v>
      </c>
      <c r="C325" s="52"/>
      <c r="D325" s="53"/>
      <c r="E325" s="7" t="s">
        <v>59</v>
      </c>
      <c r="F325" s="7" t="s">
        <v>164</v>
      </c>
      <c r="G325" s="7" t="s">
        <v>58</v>
      </c>
      <c r="H325" s="7"/>
      <c r="I325" s="15"/>
      <c r="J325" s="15"/>
      <c r="K325" s="15"/>
      <c r="L325" s="7"/>
      <c r="M325" s="7"/>
      <c r="N325" s="7"/>
      <c r="O325" s="42">
        <v>5</v>
      </c>
      <c r="P325" s="37"/>
    </row>
    <row r="326" spans="1:16" ht="50.25" customHeight="1">
      <c r="A326" s="7"/>
      <c r="B326" s="51" t="s">
        <v>153</v>
      </c>
      <c r="C326" s="52"/>
      <c r="D326" s="53"/>
      <c r="E326" s="7" t="s">
        <v>59</v>
      </c>
      <c r="F326" s="7" t="s">
        <v>60</v>
      </c>
      <c r="G326" s="7" t="s">
        <v>58</v>
      </c>
      <c r="H326" s="7"/>
      <c r="I326" s="15"/>
      <c r="J326" s="15"/>
      <c r="K326" s="15"/>
      <c r="L326" s="7"/>
      <c r="M326" s="7"/>
      <c r="N326" s="7"/>
      <c r="O326" s="42">
        <v>5</v>
      </c>
      <c r="P326" s="37"/>
    </row>
    <row r="327" spans="1:16" ht="50.25" customHeight="1">
      <c r="A327" s="7"/>
      <c r="B327" s="51" t="s">
        <v>140</v>
      </c>
      <c r="C327" s="54"/>
      <c r="D327" s="55"/>
      <c r="E327" s="7" t="s">
        <v>59</v>
      </c>
      <c r="F327" s="7" t="s">
        <v>164</v>
      </c>
      <c r="G327" s="7" t="s">
        <v>58</v>
      </c>
      <c r="H327" s="7"/>
      <c r="I327" s="30"/>
      <c r="J327" s="30"/>
      <c r="K327" s="30"/>
      <c r="L327" s="7"/>
      <c r="M327" s="7"/>
      <c r="N327" s="7"/>
      <c r="O327" s="42">
        <v>5</v>
      </c>
      <c r="P327" s="37"/>
    </row>
    <row r="328" spans="1:16" ht="50.25" customHeight="1">
      <c r="A328" s="7"/>
      <c r="B328" s="51" t="s">
        <v>154</v>
      </c>
      <c r="C328" s="54"/>
      <c r="D328" s="55"/>
      <c r="E328" s="7" t="s">
        <v>59</v>
      </c>
      <c r="F328" s="7" t="s">
        <v>164</v>
      </c>
      <c r="G328" s="7" t="s">
        <v>58</v>
      </c>
      <c r="H328" s="7"/>
      <c r="I328" s="15"/>
      <c r="J328" s="15"/>
      <c r="K328" s="15"/>
      <c r="L328" s="7"/>
      <c r="M328" s="7"/>
      <c r="N328" s="7"/>
      <c r="O328" s="42">
        <v>5</v>
      </c>
      <c r="P328" s="37"/>
    </row>
    <row r="329" spans="1:16" ht="72.75" customHeight="1">
      <c r="A329" s="7"/>
      <c r="B329" s="50" t="s">
        <v>96</v>
      </c>
      <c r="C329" s="50"/>
      <c r="D329" s="50"/>
      <c r="E329" s="7" t="s">
        <v>59</v>
      </c>
      <c r="F329" s="7" t="s">
        <v>60</v>
      </c>
      <c r="G329" s="7" t="s">
        <v>58</v>
      </c>
      <c r="H329" s="7"/>
      <c r="I329" s="15">
        <f>I330+I331</f>
        <v>0</v>
      </c>
      <c r="J329" s="15">
        <f>J330+J331</f>
        <v>0</v>
      </c>
      <c r="K329" s="15">
        <f>K330+K331</f>
        <v>0</v>
      </c>
      <c r="L329" s="7"/>
      <c r="M329" s="7"/>
      <c r="N329" s="7"/>
      <c r="O329" s="42">
        <v>5</v>
      </c>
      <c r="P329" s="37"/>
    </row>
    <row r="330" spans="1:16" ht="47.25" customHeight="1">
      <c r="A330" s="7"/>
      <c r="B330" s="51" t="s">
        <v>139</v>
      </c>
      <c r="C330" s="52"/>
      <c r="D330" s="53"/>
      <c r="E330" s="7" t="s">
        <v>59</v>
      </c>
      <c r="F330" s="7" t="s">
        <v>164</v>
      </c>
      <c r="G330" s="7" t="s">
        <v>58</v>
      </c>
      <c r="H330" s="7"/>
      <c r="I330" s="7"/>
      <c r="J330" s="7"/>
      <c r="K330" s="7"/>
      <c r="L330" s="7"/>
      <c r="M330" s="7"/>
      <c r="N330" s="7"/>
      <c r="O330" s="42">
        <v>5</v>
      </c>
      <c r="P330" s="37"/>
    </row>
    <row r="331" spans="1:16" ht="45.75" customHeight="1">
      <c r="A331" s="7"/>
      <c r="B331" s="51" t="s">
        <v>140</v>
      </c>
      <c r="C331" s="54"/>
      <c r="D331" s="55"/>
      <c r="E331" s="7" t="s">
        <v>59</v>
      </c>
      <c r="F331" s="7" t="s">
        <v>164</v>
      </c>
      <c r="G331" s="7" t="s">
        <v>58</v>
      </c>
      <c r="H331" s="7"/>
      <c r="I331" s="15"/>
      <c r="J331" s="15"/>
      <c r="K331" s="15"/>
      <c r="L331" s="7"/>
      <c r="M331" s="7"/>
      <c r="N331" s="7"/>
      <c r="O331" s="42">
        <v>5</v>
      </c>
      <c r="P331" s="37"/>
    </row>
    <row r="332" spans="1:16" ht="67.5" customHeight="1">
      <c r="A332" s="7"/>
      <c r="B332" s="50" t="s">
        <v>97</v>
      </c>
      <c r="C332" s="50"/>
      <c r="D332" s="50"/>
      <c r="E332" s="7" t="s">
        <v>59</v>
      </c>
      <c r="F332" s="7" t="s">
        <v>60</v>
      </c>
      <c r="G332" s="7" t="s">
        <v>58</v>
      </c>
      <c r="H332" s="7"/>
      <c r="I332" s="15">
        <f>I333+I334+I335+I336</f>
        <v>0</v>
      </c>
      <c r="J332" s="15">
        <f>J333+J334+J335+J336</f>
        <v>0</v>
      </c>
      <c r="K332" s="15">
        <f>K333+K334+K335+K336</f>
        <v>0</v>
      </c>
      <c r="L332" s="7"/>
      <c r="M332" s="7"/>
      <c r="N332" s="7"/>
      <c r="O332" s="42">
        <v>5</v>
      </c>
      <c r="P332" s="37"/>
    </row>
    <row r="333" spans="1:16" ht="43.5" customHeight="1">
      <c r="A333" s="7"/>
      <c r="B333" s="51" t="s">
        <v>139</v>
      </c>
      <c r="C333" s="52"/>
      <c r="D333" s="53"/>
      <c r="E333" s="7" t="s">
        <v>59</v>
      </c>
      <c r="F333" s="7" t="s">
        <v>164</v>
      </c>
      <c r="G333" s="7" t="s">
        <v>58</v>
      </c>
      <c r="H333" s="7"/>
      <c r="I333" s="34"/>
      <c r="J333" s="34"/>
      <c r="K333" s="34"/>
      <c r="L333" s="34"/>
      <c r="M333" s="34"/>
      <c r="N333" s="34"/>
      <c r="O333" s="42">
        <v>5</v>
      </c>
      <c r="P333" s="37"/>
    </row>
    <row r="334" spans="1:16" ht="43.5" customHeight="1">
      <c r="A334" s="7"/>
      <c r="B334" s="51" t="s">
        <v>149</v>
      </c>
      <c r="C334" s="52"/>
      <c r="D334" s="53"/>
      <c r="E334" s="7" t="s">
        <v>59</v>
      </c>
      <c r="F334" s="7" t="s">
        <v>164</v>
      </c>
      <c r="G334" s="7" t="s">
        <v>58</v>
      </c>
      <c r="H334" s="7"/>
      <c r="I334" s="34"/>
      <c r="J334" s="34"/>
      <c r="K334" s="34"/>
      <c r="L334" s="34"/>
      <c r="M334" s="34"/>
      <c r="N334" s="34"/>
      <c r="O334" s="42">
        <v>5</v>
      </c>
      <c r="P334" s="37"/>
    </row>
    <row r="335" spans="1:73" ht="43.5" customHeight="1">
      <c r="A335" s="7"/>
      <c r="B335" s="51" t="s">
        <v>165</v>
      </c>
      <c r="C335" s="54"/>
      <c r="D335" s="55"/>
      <c r="E335" s="7" t="s">
        <v>59</v>
      </c>
      <c r="F335" s="7" t="s">
        <v>164</v>
      </c>
      <c r="G335" s="7" t="s">
        <v>58</v>
      </c>
      <c r="H335" s="7"/>
      <c r="I335" s="34"/>
      <c r="J335" s="34"/>
      <c r="K335" s="34"/>
      <c r="L335" s="34"/>
      <c r="M335" s="34"/>
      <c r="N335" s="34"/>
      <c r="O335" s="46">
        <v>5</v>
      </c>
      <c r="P335" s="46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</row>
    <row r="336" spans="1:16" ht="48" customHeight="1">
      <c r="A336" s="7"/>
      <c r="B336" s="51" t="s">
        <v>150</v>
      </c>
      <c r="C336" s="54"/>
      <c r="D336" s="55"/>
      <c r="E336" s="7" t="s">
        <v>59</v>
      </c>
      <c r="F336" s="7" t="s">
        <v>164</v>
      </c>
      <c r="G336" s="7" t="s">
        <v>58</v>
      </c>
      <c r="H336" s="7"/>
      <c r="I336" s="15"/>
      <c r="J336" s="15"/>
      <c r="K336" s="15"/>
      <c r="L336" s="7"/>
      <c r="M336" s="7"/>
      <c r="N336" s="7"/>
      <c r="O336" s="42">
        <v>5</v>
      </c>
      <c r="P336" s="37"/>
    </row>
    <row r="337" spans="1:16" ht="87" customHeight="1">
      <c r="A337" s="7"/>
      <c r="B337" s="50" t="s">
        <v>98</v>
      </c>
      <c r="C337" s="50"/>
      <c r="D337" s="50"/>
      <c r="E337" s="7" t="s">
        <v>59</v>
      </c>
      <c r="F337" s="7" t="s">
        <v>60</v>
      </c>
      <c r="G337" s="7" t="s">
        <v>58</v>
      </c>
      <c r="H337" s="7"/>
      <c r="I337" s="15">
        <f>I338+I339</f>
        <v>0</v>
      </c>
      <c r="J337" s="15">
        <f>J338+J339</f>
        <v>0</v>
      </c>
      <c r="K337" s="15">
        <f>K338+K339</f>
        <v>0</v>
      </c>
      <c r="L337" s="7"/>
      <c r="M337" s="7"/>
      <c r="N337" s="7"/>
      <c r="O337" s="42">
        <v>5</v>
      </c>
      <c r="P337" s="37"/>
    </row>
    <row r="338" spans="1:16" ht="48" customHeight="1">
      <c r="A338" s="7"/>
      <c r="B338" s="51" t="s">
        <v>139</v>
      </c>
      <c r="C338" s="52"/>
      <c r="D338" s="53"/>
      <c r="E338" s="7" t="s">
        <v>59</v>
      </c>
      <c r="F338" s="7" t="s">
        <v>164</v>
      </c>
      <c r="G338" s="7" t="s">
        <v>58</v>
      </c>
      <c r="H338" s="7"/>
      <c r="I338" s="7"/>
      <c r="J338" s="7"/>
      <c r="K338" s="7"/>
      <c r="L338" s="7"/>
      <c r="M338" s="7"/>
      <c r="N338" s="7"/>
      <c r="O338" s="42">
        <v>5</v>
      </c>
      <c r="P338" s="37"/>
    </row>
    <row r="339" spans="1:16" ht="42" customHeight="1">
      <c r="A339" s="7"/>
      <c r="B339" s="51" t="s">
        <v>140</v>
      </c>
      <c r="C339" s="54"/>
      <c r="D339" s="55"/>
      <c r="E339" s="7" t="s">
        <v>59</v>
      </c>
      <c r="F339" s="7" t="s">
        <v>164</v>
      </c>
      <c r="G339" s="7" t="s">
        <v>58</v>
      </c>
      <c r="H339" s="7"/>
      <c r="I339" s="15"/>
      <c r="J339" s="15"/>
      <c r="K339" s="15"/>
      <c r="L339" s="7"/>
      <c r="M339" s="7"/>
      <c r="N339" s="7"/>
      <c r="O339" s="42">
        <v>5</v>
      </c>
      <c r="P339" s="37"/>
    </row>
    <row r="340" spans="1:16" ht="75" customHeight="1">
      <c r="A340" s="7"/>
      <c r="B340" s="50" t="s">
        <v>99</v>
      </c>
      <c r="C340" s="50"/>
      <c r="D340" s="50"/>
      <c r="E340" s="7" t="s">
        <v>59</v>
      </c>
      <c r="F340" s="7" t="s">
        <v>60</v>
      </c>
      <c r="G340" s="7" t="s">
        <v>58</v>
      </c>
      <c r="H340" s="7"/>
      <c r="I340" s="7">
        <f>I341+I342</f>
        <v>0</v>
      </c>
      <c r="J340" s="7">
        <f>J341+J342</f>
        <v>0</v>
      </c>
      <c r="K340" s="7">
        <f>K341+K342</f>
        <v>0</v>
      </c>
      <c r="L340" s="7"/>
      <c r="M340" s="7"/>
      <c r="N340" s="7"/>
      <c r="O340" s="42">
        <v>5</v>
      </c>
      <c r="P340" s="37"/>
    </row>
    <row r="341" spans="1:16" ht="42" customHeight="1">
      <c r="A341" s="7"/>
      <c r="B341" s="51" t="s">
        <v>139</v>
      </c>
      <c r="C341" s="52"/>
      <c r="D341" s="53"/>
      <c r="E341" s="7" t="s">
        <v>59</v>
      </c>
      <c r="F341" s="7" t="s">
        <v>164</v>
      </c>
      <c r="G341" s="7" t="s">
        <v>58</v>
      </c>
      <c r="H341" s="7"/>
      <c r="I341" s="7"/>
      <c r="J341" s="7"/>
      <c r="K341" s="7"/>
      <c r="L341" s="7"/>
      <c r="M341" s="7"/>
      <c r="N341" s="7"/>
      <c r="O341" s="42">
        <v>5</v>
      </c>
      <c r="P341" s="37"/>
    </row>
    <row r="342" spans="1:16" ht="50.25" customHeight="1">
      <c r="A342" s="7"/>
      <c r="B342" s="51" t="s">
        <v>140</v>
      </c>
      <c r="C342" s="54"/>
      <c r="D342" s="55"/>
      <c r="E342" s="7" t="s">
        <v>59</v>
      </c>
      <c r="F342" s="7" t="s">
        <v>164</v>
      </c>
      <c r="G342" s="7" t="s">
        <v>58</v>
      </c>
      <c r="H342" s="7"/>
      <c r="I342" s="7"/>
      <c r="J342" s="7"/>
      <c r="K342" s="7"/>
      <c r="L342" s="7"/>
      <c r="M342" s="7"/>
      <c r="N342" s="7"/>
      <c r="O342" s="42">
        <v>5</v>
      </c>
      <c r="P342" s="37"/>
    </row>
    <row r="343" spans="2:4" ht="15">
      <c r="B343" s="25"/>
      <c r="C343" s="25"/>
      <c r="D343" s="25"/>
    </row>
    <row r="344" spans="1:73" s="22" customFormat="1" ht="15">
      <c r="A344" s="99" t="s">
        <v>33</v>
      </c>
      <c r="B344" s="99"/>
      <c r="C344" s="99"/>
      <c r="D344" s="99"/>
      <c r="E344" s="99"/>
      <c r="F344" s="99"/>
      <c r="G344" s="99"/>
      <c r="H344" s="99"/>
      <c r="I344" s="99"/>
      <c r="J344" s="99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</row>
    <row r="345" spans="15:73" s="22" customFormat="1" ht="15"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</row>
    <row r="346" spans="1:10" ht="13.5" customHeight="1">
      <c r="A346" s="86" t="s">
        <v>34</v>
      </c>
      <c r="B346" s="86"/>
      <c r="C346" s="86"/>
      <c r="D346" s="86"/>
      <c r="E346" s="86"/>
      <c r="F346" s="86"/>
      <c r="G346" s="86"/>
      <c r="H346" s="86"/>
      <c r="I346" s="86"/>
      <c r="J346" s="86"/>
    </row>
    <row r="347" spans="1:10" ht="30">
      <c r="A347" s="7" t="s">
        <v>35</v>
      </c>
      <c r="B347" s="7" t="s">
        <v>36</v>
      </c>
      <c r="C347" s="7" t="s">
        <v>37</v>
      </c>
      <c r="D347" s="7" t="s">
        <v>38</v>
      </c>
      <c r="E347" s="86" t="s">
        <v>1</v>
      </c>
      <c r="F347" s="86"/>
      <c r="G347" s="86"/>
      <c r="H347" s="86"/>
      <c r="I347" s="86"/>
      <c r="J347" s="86"/>
    </row>
    <row r="348" spans="1:10" ht="15">
      <c r="A348" s="7">
        <v>1</v>
      </c>
      <c r="B348" s="7">
        <v>2</v>
      </c>
      <c r="C348" s="7">
        <v>3</v>
      </c>
      <c r="D348" s="7">
        <v>4</v>
      </c>
      <c r="E348" s="86">
        <v>5</v>
      </c>
      <c r="F348" s="86"/>
      <c r="G348" s="86"/>
      <c r="H348" s="86"/>
      <c r="I348" s="86"/>
      <c r="J348" s="86"/>
    </row>
    <row r="349" spans="1:10" ht="60">
      <c r="A349" s="23" t="s">
        <v>47</v>
      </c>
      <c r="B349" s="23" t="s">
        <v>48</v>
      </c>
      <c r="C349" s="24">
        <v>41943</v>
      </c>
      <c r="D349" s="23">
        <v>1119</v>
      </c>
      <c r="E349" s="98" t="s">
        <v>49</v>
      </c>
      <c r="F349" s="98"/>
      <c r="G349" s="98"/>
      <c r="H349" s="98"/>
      <c r="I349" s="98"/>
      <c r="J349" s="98"/>
    </row>
    <row r="350" spans="1:10" ht="60">
      <c r="A350" s="23" t="s">
        <v>50</v>
      </c>
      <c r="B350" s="23" t="s">
        <v>51</v>
      </c>
      <c r="C350" s="24">
        <v>42004</v>
      </c>
      <c r="D350" s="23">
        <v>444</v>
      </c>
      <c r="E350" s="98" t="s">
        <v>73</v>
      </c>
      <c r="F350" s="98"/>
      <c r="G350" s="98"/>
      <c r="H350" s="98"/>
      <c r="I350" s="98"/>
      <c r="J350" s="98"/>
    </row>
    <row r="351" spans="15:73" s="22" customFormat="1" ht="15"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</row>
    <row r="352" spans="1:73" s="22" customFormat="1" ht="15">
      <c r="A352" s="99" t="s">
        <v>39</v>
      </c>
      <c r="B352" s="99"/>
      <c r="C352" s="99"/>
      <c r="D352" s="99"/>
      <c r="E352" s="99"/>
      <c r="F352" s="99"/>
      <c r="G352" s="99"/>
      <c r="H352" s="99"/>
      <c r="I352" s="99"/>
      <c r="J352" s="99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  <c r="BB352" s="40"/>
      <c r="BC352" s="40"/>
      <c r="BD352" s="40"/>
      <c r="BE352" s="40"/>
      <c r="BF352" s="40"/>
      <c r="BG352" s="40"/>
      <c r="BH352" s="40"/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</row>
    <row r="353" spans="15:73" s="22" customFormat="1" ht="15"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  <c r="BB353" s="40"/>
      <c r="BC353" s="40"/>
      <c r="BD353" s="40"/>
      <c r="BE353" s="40"/>
      <c r="BF353" s="40"/>
      <c r="BG353" s="40"/>
      <c r="BH353" s="40"/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</row>
    <row r="354" spans="1:10" ht="15">
      <c r="A354" s="66" t="s">
        <v>40</v>
      </c>
      <c r="B354" s="66"/>
      <c r="C354" s="66"/>
      <c r="D354" s="66"/>
      <c r="E354" s="66"/>
      <c r="F354" s="66"/>
      <c r="G354" s="66"/>
      <c r="H354" s="66"/>
      <c r="I354" s="66"/>
      <c r="J354" s="66"/>
    </row>
    <row r="356" spans="1:10" ht="32.25" customHeight="1">
      <c r="A356" s="77" t="s">
        <v>52</v>
      </c>
      <c r="B356" s="77"/>
      <c r="C356" s="77"/>
      <c r="D356" s="77"/>
      <c r="E356" s="77"/>
      <c r="F356" s="77"/>
      <c r="G356" s="77"/>
      <c r="H356" s="77"/>
      <c r="I356" s="77"/>
      <c r="J356" s="77"/>
    </row>
    <row r="357" spans="1:10" ht="15">
      <c r="A357" s="71" t="s">
        <v>41</v>
      </c>
      <c r="B357" s="71"/>
      <c r="C357" s="71"/>
      <c r="D357" s="71"/>
      <c r="E357" s="71"/>
      <c r="F357" s="71"/>
      <c r="G357" s="71"/>
      <c r="H357" s="71"/>
      <c r="I357" s="71"/>
      <c r="J357" s="71"/>
    </row>
    <row r="358" spans="15:73" s="22" customFormat="1" ht="15"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  <c r="BB358" s="40"/>
      <c r="BC358" s="40"/>
      <c r="BD358" s="40"/>
      <c r="BE358" s="40"/>
      <c r="BF358" s="40"/>
      <c r="BG358" s="40"/>
      <c r="BH358" s="40"/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</row>
    <row r="359" spans="1:10" ht="15">
      <c r="A359" s="66" t="s">
        <v>42</v>
      </c>
      <c r="B359" s="66"/>
      <c r="C359" s="66"/>
      <c r="D359" s="66"/>
      <c r="E359" s="66"/>
      <c r="F359" s="66"/>
      <c r="G359" s="66"/>
      <c r="H359" s="66"/>
      <c r="I359" s="66"/>
      <c r="J359" s="66"/>
    </row>
    <row r="361" spans="1:10" ht="13.5" customHeight="1">
      <c r="A361" s="86" t="s">
        <v>43</v>
      </c>
      <c r="B361" s="86"/>
      <c r="C361" s="79" t="s">
        <v>44</v>
      </c>
      <c r="D361" s="80"/>
      <c r="E361" s="80"/>
      <c r="F361" s="80"/>
      <c r="G361" s="81"/>
      <c r="H361" s="86" t="s">
        <v>74</v>
      </c>
      <c r="I361" s="86"/>
      <c r="J361" s="86"/>
    </row>
    <row r="362" spans="1:10" ht="15">
      <c r="A362" s="67">
        <v>1</v>
      </c>
      <c r="B362" s="67"/>
      <c r="C362" s="70">
        <v>2</v>
      </c>
      <c r="D362" s="71"/>
      <c r="E362" s="71"/>
      <c r="F362" s="71"/>
      <c r="G362" s="72"/>
      <c r="H362" s="79">
        <v>3</v>
      </c>
      <c r="I362" s="80"/>
      <c r="J362" s="81"/>
    </row>
    <row r="363" spans="1:10" ht="45.75" customHeight="1">
      <c r="A363" s="70" t="s">
        <v>53</v>
      </c>
      <c r="B363" s="71"/>
      <c r="C363" s="100" t="s">
        <v>54</v>
      </c>
      <c r="D363" s="101"/>
      <c r="E363" s="101"/>
      <c r="F363" s="101"/>
      <c r="G363" s="102"/>
      <c r="H363" s="80" t="s">
        <v>75</v>
      </c>
      <c r="I363" s="80"/>
      <c r="J363" s="81"/>
    </row>
    <row r="364" spans="1:10" ht="45.75" customHeight="1">
      <c r="A364" s="70" t="s">
        <v>56</v>
      </c>
      <c r="B364" s="71"/>
      <c r="C364" s="90" t="s">
        <v>55</v>
      </c>
      <c r="D364" s="91"/>
      <c r="E364" s="91"/>
      <c r="F364" s="91"/>
      <c r="G364" s="92"/>
      <c r="H364" s="71" t="s">
        <v>76</v>
      </c>
      <c r="I364" s="71"/>
      <c r="J364" s="72"/>
    </row>
    <row r="365" spans="1:10" ht="45" customHeight="1">
      <c r="A365" s="76"/>
      <c r="B365" s="77"/>
      <c r="C365" s="93" t="s">
        <v>57</v>
      </c>
      <c r="D365" s="94"/>
      <c r="E365" s="94"/>
      <c r="F365" s="94"/>
      <c r="G365" s="95"/>
      <c r="H365" s="77"/>
      <c r="I365" s="77"/>
      <c r="J365" s="78"/>
    </row>
    <row r="367" spans="1:17" ht="15">
      <c r="A367" s="87" t="s">
        <v>100</v>
      </c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</row>
    <row r="368" spans="1:17" ht="1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8"/>
      <c r="P368" s="89"/>
      <c r="Q368" s="38"/>
    </row>
    <row r="370" spans="1:14" ht="35.25" customHeight="1">
      <c r="A370" s="66" t="s">
        <v>101</v>
      </c>
      <c r="B370" s="66"/>
      <c r="C370" s="66"/>
      <c r="D370" s="66"/>
      <c r="E370" s="77" t="s">
        <v>102</v>
      </c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1:17" ht="1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</row>
    <row r="372" spans="1:14" ht="32.25" customHeight="1">
      <c r="A372" s="66" t="s">
        <v>103</v>
      </c>
      <c r="B372" s="66"/>
      <c r="C372" s="66"/>
      <c r="D372" s="66"/>
      <c r="E372" s="77" t="s">
        <v>104</v>
      </c>
      <c r="F372" s="77"/>
      <c r="G372" s="77"/>
      <c r="H372" s="77"/>
      <c r="I372" s="77"/>
      <c r="J372" s="77"/>
      <c r="K372" s="77"/>
      <c r="L372" s="77"/>
      <c r="M372" s="77"/>
      <c r="N372" s="77"/>
    </row>
    <row r="374" spans="1:10" ht="13.5" customHeight="1">
      <c r="A374" s="66" t="s">
        <v>105</v>
      </c>
      <c r="B374" s="66"/>
      <c r="C374" s="66"/>
      <c r="D374" s="66"/>
      <c r="E374" s="66"/>
      <c r="F374" s="66"/>
      <c r="G374" s="66"/>
      <c r="H374" s="66"/>
      <c r="I374" s="66"/>
      <c r="J374" s="66"/>
    </row>
    <row r="376" spans="1:14" ht="30" customHeight="1">
      <c r="A376" s="86" t="s">
        <v>106</v>
      </c>
      <c r="B376" s="86"/>
      <c r="C376" s="86"/>
      <c r="D376" s="86" t="s">
        <v>107</v>
      </c>
      <c r="E376" s="86"/>
      <c r="F376" s="86"/>
      <c r="G376" s="86"/>
      <c r="H376" s="86"/>
      <c r="I376" s="86" t="s">
        <v>108</v>
      </c>
      <c r="J376" s="86"/>
      <c r="K376" s="86"/>
      <c r="L376" s="86"/>
      <c r="M376" s="86"/>
      <c r="N376" s="86"/>
    </row>
    <row r="377" spans="1:14" ht="15">
      <c r="A377" s="79">
        <v>1</v>
      </c>
      <c r="B377" s="80"/>
      <c r="C377" s="81"/>
      <c r="D377" s="79">
        <v>2</v>
      </c>
      <c r="E377" s="80"/>
      <c r="F377" s="80"/>
      <c r="G377" s="80"/>
      <c r="H377" s="81"/>
      <c r="I377" s="79">
        <v>3</v>
      </c>
      <c r="J377" s="80"/>
      <c r="K377" s="80"/>
      <c r="L377" s="80"/>
      <c r="M377" s="80"/>
      <c r="N377" s="81"/>
    </row>
    <row r="378" spans="1:14" ht="15">
      <c r="A378" s="79" t="s">
        <v>109</v>
      </c>
      <c r="B378" s="80"/>
      <c r="C378" s="81"/>
      <c r="D378" s="79" t="s">
        <v>110</v>
      </c>
      <c r="E378" s="80"/>
      <c r="F378" s="80"/>
      <c r="G378" s="80"/>
      <c r="H378" s="81"/>
      <c r="I378" s="79" t="s">
        <v>111</v>
      </c>
      <c r="J378" s="80"/>
      <c r="K378" s="80"/>
      <c r="L378" s="80"/>
      <c r="M378" s="80"/>
      <c r="N378" s="81"/>
    </row>
    <row r="379" spans="1:14" ht="36.75" customHeight="1">
      <c r="A379" s="79" t="s">
        <v>112</v>
      </c>
      <c r="B379" s="80"/>
      <c r="C379" s="81"/>
      <c r="D379" s="79" t="s">
        <v>113</v>
      </c>
      <c r="E379" s="80"/>
      <c r="F379" s="80"/>
      <c r="G379" s="80"/>
      <c r="H379" s="81"/>
      <c r="I379" s="79" t="s">
        <v>114</v>
      </c>
      <c r="J379" s="80"/>
      <c r="K379" s="80"/>
      <c r="L379" s="80"/>
      <c r="M379" s="80"/>
      <c r="N379" s="81"/>
    </row>
    <row r="381" spans="1:14" ht="28.5" customHeight="1">
      <c r="A381" s="66" t="s">
        <v>115</v>
      </c>
      <c r="B381" s="66"/>
      <c r="C381" s="66"/>
      <c r="D381" s="66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ht="12" customHeight="1"/>
    <row r="383" spans="1:14" ht="27.75" customHeight="1">
      <c r="A383" s="66" t="s">
        <v>116</v>
      </c>
      <c r="B383" s="66"/>
      <c r="C383" s="66"/>
      <c r="D383" s="66"/>
      <c r="E383" s="77" t="s">
        <v>117</v>
      </c>
      <c r="F383" s="77"/>
      <c r="G383" s="77"/>
      <c r="H383" s="77"/>
      <c r="I383" s="77"/>
      <c r="J383" s="77"/>
      <c r="K383" s="77"/>
      <c r="L383" s="77"/>
      <c r="M383" s="77"/>
      <c r="N383" s="77"/>
    </row>
    <row r="384" ht="12" customHeight="1"/>
    <row r="385" spans="1:14" ht="30" customHeight="1">
      <c r="A385" s="66" t="s">
        <v>118</v>
      </c>
      <c r="B385" s="66"/>
      <c r="C385" s="66"/>
      <c r="D385" s="66"/>
      <c r="E385" s="77" t="s">
        <v>119</v>
      </c>
      <c r="F385" s="77"/>
      <c r="G385" s="77"/>
      <c r="H385" s="77"/>
      <c r="I385" s="77"/>
      <c r="J385" s="77"/>
      <c r="K385" s="77"/>
      <c r="L385" s="77"/>
      <c r="M385" s="77"/>
      <c r="N385" s="77"/>
    </row>
    <row r="387" spans="1:14" ht="30.75" customHeight="1">
      <c r="A387" s="66" t="s">
        <v>120</v>
      </c>
      <c r="B387" s="66"/>
      <c r="C387" s="66"/>
      <c r="D387" s="66"/>
      <c r="E387" s="77" t="s">
        <v>104</v>
      </c>
      <c r="F387" s="77"/>
      <c r="G387" s="77"/>
      <c r="H387" s="77"/>
      <c r="I387" s="77"/>
      <c r="J387" s="77"/>
      <c r="K387" s="77"/>
      <c r="L387" s="77"/>
      <c r="M387" s="77"/>
      <c r="N387" s="77"/>
    </row>
    <row r="389" spans="1:14" ht="27.75" customHeight="1">
      <c r="A389" s="66" t="s">
        <v>121</v>
      </c>
      <c r="B389" s="66"/>
      <c r="C389" s="66"/>
      <c r="D389" s="66"/>
      <c r="E389" s="77" t="s">
        <v>104</v>
      </c>
      <c r="F389" s="77"/>
      <c r="G389" s="77"/>
      <c r="H389" s="77"/>
      <c r="I389" s="77"/>
      <c r="J389" s="77"/>
      <c r="K389" s="77"/>
      <c r="L389" s="77"/>
      <c r="M389" s="77"/>
      <c r="N389" s="77"/>
    </row>
  </sheetData>
  <sheetProtection/>
  <mergeCells count="509">
    <mergeCell ref="K2:M2"/>
    <mergeCell ref="O278:O279"/>
    <mergeCell ref="P278:P279"/>
    <mergeCell ref="J3:N3"/>
    <mergeCell ref="J4:N4"/>
    <mergeCell ref="J5:N5"/>
    <mergeCell ref="J7:N7"/>
    <mergeCell ref="L231:M231"/>
    <mergeCell ref="L235:L236"/>
    <mergeCell ref="M235:M236"/>
    <mergeCell ref="O275:O276"/>
    <mergeCell ref="P275:P276"/>
    <mergeCell ref="O274:P274"/>
    <mergeCell ref="L94:L95"/>
    <mergeCell ref="M94:M95"/>
    <mergeCell ref="O134:P134"/>
    <mergeCell ref="O135:O136"/>
    <mergeCell ref="P135:P136"/>
    <mergeCell ref="O138:O139"/>
    <mergeCell ref="P138:P139"/>
    <mergeCell ref="O50:P50"/>
    <mergeCell ref="O51:O52"/>
    <mergeCell ref="P51:P52"/>
    <mergeCell ref="B42:D43"/>
    <mergeCell ref="A42:A43"/>
    <mergeCell ref="B56:D56"/>
    <mergeCell ref="I50:K50"/>
    <mergeCell ref="K51:K52"/>
    <mergeCell ref="N51:N52"/>
    <mergeCell ref="L51:L52"/>
    <mergeCell ref="A224:N224"/>
    <mergeCell ref="L34:M34"/>
    <mergeCell ref="L38:L39"/>
    <mergeCell ref="M38:M39"/>
    <mergeCell ref="A209:J209"/>
    <mergeCell ref="A210:J210"/>
    <mergeCell ref="K35:K36"/>
    <mergeCell ref="L35:L36"/>
    <mergeCell ref="H214:J214"/>
    <mergeCell ref="E203:J203"/>
    <mergeCell ref="M35:M36"/>
    <mergeCell ref="A44:A45"/>
    <mergeCell ref="B44:D45"/>
    <mergeCell ref="B55:D55"/>
    <mergeCell ref="L50:N50"/>
    <mergeCell ref="J38:J39"/>
    <mergeCell ref="N35:N36"/>
    <mergeCell ref="A212:J212"/>
    <mergeCell ref="A38:A39"/>
    <mergeCell ref="B38:D39"/>
    <mergeCell ref="E38:E39"/>
    <mergeCell ref="K38:K39"/>
    <mergeCell ref="A205:J205"/>
    <mergeCell ref="B134:D136"/>
    <mergeCell ref="B106:D107"/>
    <mergeCell ref="B145:D145"/>
    <mergeCell ref="B175:D175"/>
    <mergeCell ref="I34:K34"/>
    <mergeCell ref="I35:I36"/>
    <mergeCell ref="J35:J36"/>
    <mergeCell ref="I38:I39"/>
    <mergeCell ref="B37:D37"/>
    <mergeCell ref="B188:D188"/>
    <mergeCell ref="B163:D163"/>
    <mergeCell ref="B154:D154"/>
    <mergeCell ref="B170:D170"/>
    <mergeCell ref="B146:D146"/>
    <mergeCell ref="B151:D151"/>
    <mergeCell ref="N135:N136"/>
    <mergeCell ref="I134:K134"/>
    <mergeCell ref="A96:A97"/>
    <mergeCell ref="A197:J197"/>
    <mergeCell ref="B159:D159"/>
    <mergeCell ref="B176:D176"/>
    <mergeCell ref="B114:D115"/>
    <mergeCell ref="A134:A136"/>
    <mergeCell ref="E138:E139"/>
    <mergeCell ref="F138:F139"/>
    <mergeCell ref="A98:A99"/>
    <mergeCell ref="B98:D99"/>
    <mergeCell ref="A106:A107"/>
    <mergeCell ref="A108:A109"/>
    <mergeCell ref="L134:N134"/>
    <mergeCell ref="I135:I136"/>
    <mergeCell ref="J135:J136"/>
    <mergeCell ref="K135:K136"/>
    <mergeCell ref="L135:L136"/>
    <mergeCell ref="M135:M136"/>
    <mergeCell ref="H94:H95"/>
    <mergeCell ref="I94:I95"/>
    <mergeCell ref="J94:J95"/>
    <mergeCell ref="B165:D165"/>
    <mergeCell ref="B96:D97"/>
    <mergeCell ref="A100:A101"/>
    <mergeCell ref="B100:D101"/>
    <mergeCell ref="A110:A111"/>
    <mergeCell ref="A112:A113"/>
    <mergeCell ref="B112:D113"/>
    <mergeCell ref="C76:G76"/>
    <mergeCell ref="I90:K90"/>
    <mergeCell ref="A86:G86"/>
    <mergeCell ref="G94:G95"/>
    <mergeCell ref="B179:D179"/>
    <mergeCell ref="B185:D185"/>
    <mergeCell ref="B181:D181"/>
    <mergeCell ref="B182:D182"/>
    <mergeCell ref="B183:D183"/>
    <mergeCell ref="K94:K95"/>
    <mergeCell ref="A94:A95"/>
    <mergeCell ref="A90:A92"/>
    <mergeCell ref="B90:D92"/>
    <mergeCell ref="E90:E92"/>
    <mergeCell ref="F90:H90"/>
    <mergeCell ref="I91:I92"/>
    <mergeCell ref="B93:D93"/>
    <mergeCell ref="B94:D95"/>
    <mergeCell ref="E94:E95"/>
    <mergeCell ref="F94:F95"/>
    <mergeCell ref="A75:B75"/>
    <mergeCell ref="A76:B76"/>
    <mergeCell ref="A77:B78"/>
    <mergeCell ref="F91:F92"/>
    <mergeCell ref="G91:H91"/>
    <mergeCell ref="C74:G74"/>
    <mergeCell ref="C75:G75"/>
    <mergeCell ref="C78:G78"/>
    <mergeCell ref="H75:J75"/>
    <mergeCell ref="J91:J92"/>
    <mergeCell ref="K91:K92"/>
    <mergeCell ref="L91:L92"/>
    <mergeCell ref="M91:M92"/>
    <mergeCell ref="A88:G88"/>
    <mergeCell ref="A83:N83"/>
    <mergeCell ref="N91:N92"/>
    <mergeCell ref="L90:M90"/>
    <mergeCell ref="L82:M82"/>
    <mergeCell ref="A68:J68"/>
    <mergeCell ref="A84:D84"/>
    <mergeCell ref="E84:K84"/>
    <mergeCell ref="A82:D82"/>
    <mergeCell ref="E82:K82"/>
    <mergeCell ref="A80:N80"/>
    <mergeCell ref="H76:J76"/>
    <mergeCell ref="C77:G77"/>
    <mergeCell ref="H77:J78"/>
    <mergeCell ref="A62:J62"/>
    <mergeCell ref="E63:J63"/>
    <mergeCell ref="E64:J64"/>
    <mergeCell ref="A69:J69"/>
    <mergeCell ref="A70:J70"/>
    <mergeCell ref="H74:J74"/>
    <mergeCell ref="A72:J72"/>
    <mergeCell ref="A74:B74"/>
    <mergeCell ref="E65:J65"/>
    <mergeCell ref="E66:J66"/>
    <mergeCell ref="M51:M52"/>
    <mergeCell ref="J51:J52"/>
    <mergeCell ref="A60:J60"/>
    <mergeCell ref="B57:D57"/>
    <mergeCell ref="B53:D53"/>
    <mergeCell ref="B54:D54"/>
    <mergeCell ref="E51:E52"/>
    <mergeCell ref="F51:F52"/>
    <mergeCell ref="G51:H51"/>
    <mergeCell ref="I51:I52"/>
    <mergeCell ref="G35:H35"/>
    <mergeCell ref="A48:G48"/>
    <mergeCell ref="A50:A52"/>
    <mergeCell ref="B50:D52"/>
    <mergeCell ref="F38:F39"/>
    <mergeCell ref="H38:H39"/>
    <mergeCell ref="F50:H50"/>
    <mergeCell ref="A40:A41"/>
    <mergeCell ref="B40:D41"/>
    <mergeCell ref="G38:G39"/>
    <mergeCell ref="A27:N27"/>
    <mergeCell ref="A28:D28"/>
    <mergeCell ref="E28:K28"/>
    <mergeCell ref="A34:A36"/>
    <mergeCell ref="A30:G30"/>
    <mergeCell ref="A32:G32"/>
    <mergeCell ref="B34:D36"/>
    <mergeCell ref="E34:E36"/>
    <mergeCell ref="F34:H34"/>
    <mergeCell ref="F35:F36"/>
    <mergeCell ref="E18:K18"/>
    <mergeCell ref="E19:K19"/>
    <mergeCell ref="A22:N22"/>
    <mergeCell ref="A23:K23"/>
    <mergeCell ref="L23:M23"/>
    <mergeCell ref="A26:D26"/>
    <mergeCell ref="E26:K26"/>
    <mergeCell ref="L26:M26"/>
    <mergeCell ref="A18:D18"/>
    <mergeCell ref="A24:N24"/>
    <mergeCell ref="A10:N10"/>
    <mergeCell ref="A12:N12"/>
    <mergeCell ref="A14:D14"/>
    <mergeCell ref="E14:K14"/>
    <mergeCell ref="A16:D16"/>
    <mergeCell ref="E16:K16"/>
    <mergeCell ref="F11:G11"/>
    <mergeCell ref="C218:G218"/>
    <mergeCell ref="B147:D147"/>
    <mergeCell ref="B152:D152"/>
    <mergeCell ref="B155:D155"/>
    <mergeCell ref="B160:D160"/>
    <mergeCell ref="B178:D178"/>
    <mergeCell ref="B180:D180"/>
    <mergeCell ref="B166:D166"/>
    <mergeCell ref="B149:D149"/>
    <mergeCell ref="B173:D173"/>
    <mergeCell ref="A9:N9"/>
    <mergeCell ref="A215:B215"/>
    <mergeCell ref="C215:G215"/>
    <mergeCell ref="H215:J215"/>
    <mergeCell ref="B164:D164"/>
    <mergeCell ref="I138:I139"/>
    <mergeCell ref="B162:D162"/>
    <mergeCell ref="J138:J139"/>
    <mergeCell ref="A17:D17"/>
    <mergeCell ref="K138:K139"/>
    <mergeCell ref="L138:L139"/>
    <mergeCell ref="H138:H139"/>
    <mergeCell ref="M138:M139"/>
    <mergeCell ref="N138:N139"/>
    <mergeCell ref="A221:N221"/>
    <mergeCell ref="B153:D153"/>
    <mergeCell ref="B157:D157"/>
    <mergeCell ref="B161:D161"/>
    <mergeCell ref="G138:G139"/>
    <mergeCell ref="B141:D141"/>
    <mergeCell ref="C217:G217"/>
    <mergeCell ref="A223:D223"/>
    <mergeCell ref="E223:K223"/>
    <mergeCell ref="L223:M223"/>
    <mergeCell ref="B171:D171"/>
    <mergeCell ref="B174:D174"/>
    <mergeCell ref="A217:B218"/>
    <mergeCell ref="B194:D194"/>
    <mergeCell ref="B186:D186"/>
    <mergeCell ref="H217:J218"/>
    <mergeCell ref="C216:G216"/>
    <mergeCell ref="E202:J202"/>
    <mergeCell ref="B192:D192"/>
    <mergeCell ref="E201:J201"/>
    <mergeCell ref="A207:J207"/>
    <mergeCell ref="H216:J216"/>
    <mergeCell ref="A199:J199"/>
    <mergeCell ref="E200:J200"/>
    <mergeCell ref="A214:B214"/>
    <mergeCell ref="C214:G214"/>
    <mergeCell ref="A225:D225"/>
    <mergeCell ref="E225:K225"/>
    <mergeCell ref="I231:K231"/>
    <mergeCell ref="F232:F233"/>
    <mergeCell ref="G232:H232"/>
    <mergeCell ref="B187:D187"/>
    <mergeCell ref="B189:D189"/>
    <mergeCell ref="B193:D193"/>
    <mergeCell ref="B195:D195"/>
    <mergeCell ref="A216:B216"/>
    <mergeCell ref="L232:L233"/>
    <mergeCell ref="M232:M233"/>
    <mergeCell ref="N232:N233"/>
    <mergeCell ref="A229:G229"/>
    <mergeCell ref="A231:A233"/>
    <mergeCell ref="B231:D233"/>
    <mergeCell ref="E231:E233"/>
    <mergeCell ref="F231:H231"/>
    <mergeCell ref="J235:J236"/>
    <mergeCell ref="K235:K236"/>
    <mergeCell ref="F235:F236"/>
    <mergeCell ref="G235:G236"/>
    <mergeCell ref="E235:E236"/>
    <mergeCell ref="I232:I233"/>
    <mergeCell ref="J232:J233"/>
    <mergeCell ref="K232:K233"/>
    <mergeCell ref="B241:D242"/>
    <mergeCell ref="A237:A238"/>
    <mergeCell ref="B237:D238"/>
    <mergeCell ref="H235:H236"/>
    <mergeCell ref="I235:I236"/>
    <mergeCell ref="B234:D234"/>
    <mergeCell ref="A255:A256"/>
    <mergeCell ref="A243:A244"/>
    <mergeCell ref="B243:D244"/>
    <mergeCell ref="A245:A246"/>
    <mergeCell ref="B245:D246"/>
    <mergeCell ref="A235:A236"/>
    <mergeCell ref="B235:D236"/>
    <mergeCell ref="A239:A240"/>
    <mergeCell ref="B239:D240"/>
    <mergeCell ref="A241:A242"/>
    <mergeCell ref="K275:K276"/>
    <mergeCell ref="L275:L276"/>
    <mergeCell ref="A257:A258"/>
    <mergeCell ref="B257:D258"/>
    <mergeCell ref="A247:A248"/>
    <mergeCell ref="B247:D248"/>
    <mergeCell ref="A249:A250"/>
    <mergeCell ref="B249:D250"/>
    <mergeCell ref="B251:D252"/>
    <mergeCell ref="A253:A254"/>
    <mergeCell ref="H278:H279"/>
    <mergeCell ref="I278:I279"/>
    <mergeCell ref="B255:D256"/>
    <mergeCell ref="I274:K274"/>
    <mergeCell ref="L274:N274"/>
    <mergeCell ref="E275:E276"/>
    <mergeCell ref="F275:F276"/>
    <mergeCell ref="G275:H275"/>
    <mergeCell ref="I275:I276"/>
    <mergeCell ref="J275:J276"/>
    <mergeCell ref="K278:K279"/>
    <mergeCell ref="L278:L279"/>
    <mergeCell ref="M278:M279"/>
    <mergeCell ref="M275:M276"/>
    <mergeCell ref="N275:N276"/>
    <mergeCell ref="B277:D277"/>
    <mergeCell ref="B278:D279"/>
    <mergeCell ref="E278:E279"/>
    <mergeCell ref="F278:F279"/>
    <mergeCell ref="G278:G279"/>
    <mergeCell ref="N278:N279"/>
    <mergeCell ref="B285:D285"/>
    <mergeCell ref="B288:D288"/>
    <mergeCell ref="B293:D293"/>
    <mergeCell ref="B283:D283"/>
    <mergeCell ref="B286:D286"/>
    <mergeCell ref="B287:D287"/>
    <mergeCell ref="B289:D289"/>
    <mergeCell ref="B292:D292"/>
    <mergeCell ref="J278:J279"/>
    <mergeCell ref="A346:J346"/>
    <mergeCell ref="E347:J347"/>
    <mergeCell ref="E348:J348"/>
    <mergeCell ref="B304:D304"/>
    <mergeCell ref="B319:D319"/>
    <mergeCell ref="B317:D317"/>
    <mergeCell ref="B318:D318"/>
    <mergeCell ref="B329:D329"/>
    <mergeCell ref="B332:D332"/>
    <mergeCell ref="A363:B363"/>
    <mergeCell ref="C363:G363"/>
    <mergeCell ref="H363:J363"/>
    <mergeCell ref="A362:B362"/>
    <mergeCell ref="C362:G362"/>
    <mergeCell ref="A356:J356"/>
    <mergeCell ref="A357:J357"/>
    <mergeCell ref="A359:J359"/>
    <mergeCell ref="A361:B361"/>
    <mergeCell ref="C361:G361"/>
    <mergeCell ref="B259:D260"/>
    <mergeCell ref="A261:A262"/>
    <mergeCell ref="B261:D262"/>
    <mergeCell ref="H362:J362"/>
    <mergeCell ref="H361:J361"/>
    <mergeCell ref="E349:J349"/>
    <mergeCell ref="E350:J350"/>
    <mergeCell ref="A352:J352"/>
    <mergeCell ref="A354:J354"/>
    <mergeCell ref="A344:J344"/>
    <mergeCell ref="B300:D300"/>
    <mergeCell ref="B301:D301"/>
    <mergeCell ref="A278:A279"/>
    <mergeCell ref="A267:A268"/>
    <mergeCell ref="B267:D268"/>
    <mergeCell ref="A269:A270"/>
    <mergeCell ref="B299:D299"/>
    <mergeCell ref="B282:D282"/>
    <mergeCell ref="B302:D302"/>
    <mergeCell ref="B310:D310"/>
    <mergeCell ref="B313:D313"/>
    <mergeCell ref="B316:D316"/>
    <mergeCell ref="B311:D311"/>
    <mergeCell ref="B312:D312"/>
    <mergeCell ref="B314:D314"/>
    <mergeCell ref="B315:D315"/>
    <mergeCell ref="B303:D303"/>
    <mergeCell ref="B307:D307"/>
    <mergeCell ref="B327:D327"/>
    <mergeCell ref="B328:D328"/>
    <mergeCell ref="B330:D330"/>
    <mergeCell ref="B331:D331"/>
    <mergeCell ref="B333:D333"/>
    <mergeCell ref="B336:D336"/>
    <mergeCell ref="B334:D334"/>
    <mergeCell ref="B335:D335"/>
    <mergeCell ref="A367:Q367"/>
    <mergeCell ref="A368:N368"/>
    <mergeCell ref="O368:P368"/>
    <mergeCell ref="A364:B365"/>
    <mergeCell ref="C364:G364"/>
    <mergeCell ref="H364:J365"/>
    <mergeCell ref="C365:G365"/>
    <mergeCell ref="I378:N378"/>
    <mergeCell ref="A374:J374"/>
    <mergeCell ref="A376:C376"/>
    <mergeCell ref="D376:H376"/>
    <mergeCell ref="I376:N376"/>
    <mergeCell ref="A370:D370"/>
    <mergeCell ref="E370:N370"/>
    <mergeCell ref="A371:Q371"/>
    <mergeCell ref="A372:D372"/>
    <mergeCell ref="E372:N372"/>
    <mergeCell ref="A379:C379"/>
    <mergeCell ref="D379:H379"/>
    <mergeCell ref="I379:N379"/>
    <mergeCell ref="A381:D381"/>
    <mergeCell ref="E381:N381"/>
    <mergeCell ref="A377:C377"/>
    <mergeCell ref="D377:H377"/>
    <mergeCell ref="I377:N377"/>
    <mergeCell ref="A378:C378"/>
    <mergeCell ref="D378:H378"/>
    <mergeCell ref="A387:D387"/>
    <mergeCell ref="E387:N387"/>
    <mergeCell ref="A389:D389"/>
    <mergeCell ref="E389:N389"/>
    <mergeCell ref="A383:D383"/>
    <mergeCell ref="E383:N383"/>
    <mergeCell ref="A385:D385"/>
    <mergeCell ref="E385:N385"/>
    <mergeCell ref="A102:A103"/>
    <mergeCell ref="A104:A105"/>
    <mergeCell ref="B104:D105"/>
    <mergeCell ref="A120:A121"/>
    <mergeCell ref="B120:D121"/>
    <mergeCell ref="B102:D103"/>
    <mergeCell ref="B108:D109"/>
    <mergeCell ref="B110:D111"/>
    <mergeCell ref="A114:A115"/>
    <mergeCell ref="A122:A123"/>
    <mergeCell ref="B122:D123"/>
    <mergeCell ref="A116:A117"/>
    <mergeCell ref="B116:D117"/>
    <mergeCell ref="A118:A119"/>
    <mergeCell ref="B118:D119"/>
    <mergeCell ref="A124:A125"/>
    <mergeCell ref="B124:D125"/>
    <mergeCell ref="A126:A127"/>
    <mergeCell ref="B126:D127"/>
    <mergeCell ref="B137:D137"/>
    <mergeCell ref="A132:G132"/>
    <mergeCell ref="F134:H134"/>
    <mergeCell ref="E135:E136"/>
    <mergeCell ref="F135:F136"/>
    <mergeCell ref="G135:H135"/>
    <mergeCell ref="A128:A129"/>
    <mergeCell ref="B128:D129"/>
    <mergeCell ref="B140:D140"/>
    <mergeCell ref="B168:D168"/>
    <mergeCell ref="B142:D142"/>
    <mergeCell ref="B144:D144"/>
    <mergeCell ref="B148:D148"/>
    <mergeCell ref="B138:D139"/>
    <mergeCell ref="A138:A139"/>
    <mergeCell ref="B143:D143"/>
    <mergeCell ref="B274:D276"/>
    <mergeCell ref="F274:H274"/>
    <mergeCell ref="A251:A252"/>
    <mergeCell ref="B269:D270"/>
    <mergeCell ref="B167:D167"/>
    <mergeCell ref="B169:D169"/>
    <mergeCell ref="B172:D172"/>
    <mergeCell ref="A265:A266"/>
    <mergeCell ref="B265:D266"/>
    <mergeCell ref="A259:A260"/>
    <mergeCell ref="B295:D295"/>
    <mergeCell ref="B297:D297"/>
    <mergeCell ref="B298:D298"/>
    <mergeCell ref="B296:D296"/>
    <mergeCell ref="B305:D305"/>
    <mergeCell ref="B184:D184"/>
    <mergeCell ref="B281:D281"/>
    <mergeCell ref="B280:D280"/>
    <mergeCell ref="A272:G272"/>
    <mergeCell ref="A274:A276"/>
    <mergeCell ref="B342:D342"/>
    <mergeCell ref="B340:D340"/>
    <mergeCell ref="B320:D320"/>
    <mergeCell ref="B322:D322"/>
    <mergeCell ref="B325:D325"/>
    <mergeCell ref="B321:D321"/>
    <mergeCell ref="B323:D323"/>
    <mergeCell ref="B326:D326"/>
    <mergeCell ref="B324:D324"/>
    <mergeCell ref="B337:D337"/>
    <mergeCell ref="B253:D254"/>
    <mergeCell ref="A227:G227"/>
    <mergeCell ref="A263:A264"/>
    <mergeCell ref="B338:D338"/>
    <mergeCell ref="B339:D339"/>
    <mergeCell ref="B341:D341"/>
    <mergeCell ref="B309:D309"/>
    <mergeCell ref="B306:D306"/>
    <mergeCell ref="B308:D308"/>
    <mergeCell ref="B294:D294"/>
    <mergeCell ref="B150:D150"/>
    <mergeCell ref="B177:D177"/>
    <mergeCell ref="B290:D290"/>
    <mergeCell ref="B291:D291"/>
    <mergeCell ref="B284:D284"/>
    <mergeCell ref="B156:D156"/>
    <mergeCell ref="B158:D158"/>
    <mergeCell ref="B190:D190"/>
    <mergeCell ref="B191:D191"/>
    <mergeCell ref="B263:D264"/>
  </mergeCells>
  <printOptions/>
  <pageMargins left="0.1968503937007874" right="0.1968503937007874" top="0.1968503937007874" bottom="0.2755905511811024" header="0.15748031496062992" footer="0.15748031496062992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Firsova</dc:creator>
  <cp:keywords/>
  <dc:description/>
  <cp:lastModifiedBy>test</cp:lastModifiedBy>
  <cp:lastPrinted>2018-12-28T06:39:17Z</cp:lastPrinted>
  <dcterms:created xsi:type="dcterms:W3CDTF">2015-07-17T06:04:50Z</dcterms:created>
  <dcterms:modified xsi:type="dcterms:W3CDTF">2019-07-11T12:43:18Z</dcterms:modified>
  <cp:category/>
  <cp:version/>
  <cp:contentType/>
  <cp:contentStatus/>
</cp:coreProperties>
</file>